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2120" windowHeight="9000" activeTab="1"/>
  </bookViews>
  <sheets>
    <sheet name="但馬女" sheetId="1" r:id="rId1"/>
    <sheet name="ﾌｨｰﾙﾄﾞ" sheetId="5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D144" i="5" l="1"/>
  <c r="C144" i="5"/>
  <c r="D143" i="5"/>
  <c r="C143" i="5"/>
  <c r="D142" i="5"/>
  <c r="C142" i="5"/>
  <c r="D121" i="5"/>
  <c r="C121" i="5"/>
  <c r="D120" i="5"/>
  <c r="C120" i="5"/>
  <c r="D119" i="5"/>
  <c r="C119" i="5"/>
  <c r="D118" i="5"/>
  <c r="C118" i="5"/>
  <c r="D117" i="5"/>
  <c r="C117" i="5"/>
  <c r="D116" i="5"/>
  <c r="C116" i="5"/>
  <c r="C96" i="5"/>
  <c r="C97" i="5"/>
  <c r="C98" i="5"/>
  <c r="C99" i="5"/>
  <c r="C100" i="5"/>
  <c r="D100" i="5"/>
  <c r="D99" i="5"/>
  <c r="D87" i="5"/>
  <c r="C87" i="5"/>
  <c r="D85" i="5"/>
  <c r="C85" i="5"/>
  <c r="D83" i="5"/>
  <c r="C83" i="5"/>
  <c r="D81" i="5"/>
  <c r="C81" i="5"/>
  <c r="D79" i="5"/>
  <c r="C79" i="5"/>
  <c r="D64" i="5"/>
  <c r="C64" i="5"/>
  <c r="D42" i="5"/>
  <c r="C42" i="5"/>
  <c r="D41" i="5"/>
  <c r="C41" i="5"/>
  <c r="D40" i="5"/>
  <c r="C40" i="5"/>
  <c r="D39" i="5"/>
  <c r="C39" i="5"/>
  <c r="D56" i="5" l="1"/>
  <c r="C56" i="5"/>
  <c r="D54" i="5"/>
  <c r="C54" i="5"/>
  <c r="D52" i="5"/>
  <c r="C52" i="5"/>
  <c r="D60" i="5"/>
  <c r="C60" i="5"/>
  <c r="D58" i="5"/>
  <c r="C58" i="5"/>
  <c r="D31" i="5"/>
  <c r="C31" i="5"/>
  <c r="D30" i="5"/>
  <c r="C30" i="5"/>
  <c r="D29" i="5"/>
  <c r="C29" i="5"/>
  <c r="D28" i="5"/>
  <c r="C28" i="5"/>
  <c r="D155" i="5"/>
  <c r="C155" i="5"/>
  <c r="D154" i="5"/>
  <c r="C154" i="5"/>
  <c r="D77" i="5"/>
  <c r="C77" i="5"/>
  <c r="D75" i="5"/>
  <c r="C75" i="5"/>
  <c r="D66" i="5"/>
  <c r="C66" i="5"/>
  <c r="D62" i="5"/>
  <c r="C62" i="5"/>
  <c r="D50" i="5"/>
  <c r="C50" i="5"/>
  <c r="D153" i="5"/>
  <c r="C153" i="5"/>
  <c r="D141" i="5"/>
  <c r="C141" i="5"/>
  <c r="D140" i="5"/>
  <c r="C140" i="5"/>
  <c r="D139" i="5"/>
  <c r="C139" i="5"/>
  <c r="D130" i="5"/>
  <c r="C130" i="5"/>
  <c r="D129" i="5"/>
  <c r="C129" i="5"/>
  <c r="D108" i="5"/>
  <c r="C108" i="5"/>
  <c r="D98" i="5"/>
  <c r="D97" i="5"/>
  <c r="D96" i="5"/>
</calcChain>
</file>

<file path=xl/sharedStrings.xml><?xml version="1.0" encoding="utf-8"?>
<sst xmlns="http://schemas.openxmlformats.org/spreadsheetml/2006/main" count="1038" uniqueCount="423">
  <si>
    <t>①</t>
    <phoneticPr fontId="1"/>
  </si>
  <si>
    <t>決     勝</t>
    <rPh sb="0" eb="7">
      <t>ケッショウ</t>
    </rPh>
    <phoneticPr fontId="1"/>
  </si>
  <si>
    <t>③</t>
  </si>
  <si>
    <t>④</t>
  </si>
  <si>
    <t>⑤</t>
  </si>
  <si>
    <t>⑥</t>
  </si>
  <si>
    <t>①</t>
  </si>
  <si>
    <t>②</t>
  </si>
  <si>
    <t>和田山</t>
  </si>
  <si>
    <t>決     勝</t>
    <rPh sb="0" eb="7">
      <t>ケッショウ</t>
    </rPh>
    <phoneticPr fontId="1"/>
  </si>
  <si>
    <t>近大豊</t>
  </si>
  <si>
    <t>八　鹿</t>
  </si>
  <si>
    <t>日　高</t>
  </si>
  <si>
    <t>出　石</t>
  </si>
  <si>
    <t>豊　岡</t>
  </si>
  <si>
    <t>豊岡総</t>
  </si>
  <si>
    <t>村　岡</t>
  </si>
  <si>
    <t>香　住</t>
  </si>
  <si>
    <t>浜　坂</t>
  </si>
  <si>
    <t>生　野</t>
  </si>
  <si>
    <t>ﾅﾝﾊﾞｰ</t>
  </si>
  <si>
    <t>氏   名（学年）</t>
  </si>
  <si>
    <t>所  属</t>
  </si>
  <si>
    <t>順位</t>
  </si>
  <si>
    <t>記    録</t>
  </si>
  <si>
    <t>(  )</t>
  </si>
  <si>
    <t>但馬記録 （旧） 47 m 68  吉村　尚子（生 野） 1989年</t>
    <rPh sb="0" eb="2">
      <t>タジマ</t>
    </rPh>
    <rPh sb="2" eb="4">
      <t>タイカイキロク</t>
    </rPh>
    <rPh sb="6" eb="7">
      <t>キュウ</t>
    </rPh>
    <rPh sb="18" eb="20">
      <t>ヨシムラ</t>
    </rPh>
    <rPh sb="21" eb="23">
      <t>ナオコ</t>
    </rPh>
    <rPh sb="24" eb="25">
      <t>ショウ</t>
    </rPh>
    <rPh sb="26" eb="27">
      <t>ノ</t>
    </rPh>
    <rPh sb="33" eb="34">
      <t>ネン</t>
    </rPh>
    <phoneticPr fontId="1"/>
  </si>
  <si>
    <t>（現） 39 m 78  辻村　　愛（出 石） 2007年</t>
    <rPh sb="1" eb="2">
      <t>ゲン</t>
    </rPh>
    <rPh sb="13" eb="15">
      <t>ツジムラ</t>
    </rPh>
    <rPh sb="17" eb="18">
      <t>アイ</t>
    </rPh>
    <rPh sb="19" eb="20">
      <t>デ</t>
    </rPh>
    <rPh sb="21" eb="22">
      <t>イシ</t>
    </rPh>
    <rPh sb="28" eb="29">
      <t>ネン</t>
    </rPh>
    <phoneticPr fontId="1"/>
  </si>
  <si>
    <t>ｵｰﾀﾞｰ</t>
  </si>
  <si>
    <t>ｵｰﾀﾞｰ</t>
    <phoneticPr fontId="1"/>
  </si>
  <si>
    <t>但馬記録  38 m 20  伊地知世志江（近大豊） 1982年</t>
    <rPh sb="0" eb="2">
      <t>タジマ</t>
    </rPh>
    <rPh sb="2" eb="4">
      <t>タイカイキロク</t>
    </rPh>
    <rPh sb="15" eb="18">
      <t>イジチ</t>
    </rPh>
    <rPh sb="18" eb="19">
      <t>ヨ</t>
    </rPh>
    <rPh sb="19" eb="20">
      <t>シ</t>
    </rPh>
    <rPh sb="20" eb="21">
      <t>エ</t>
    </rPh>
    <rPh sb="22" eb="24">
      <t>キンダイ</t>
    </rPh>
    <rPh sb="24" eb="25">
      <t>トヨオカ</t>
    </rPh>
    <rPh sb="31" eb="32">
      <t>ネン</t>
    </rPh>
    <phoneticPr fontId="1"/>
  </si>
  <si>
    <t>但馬記録  12 m 43  久保美由紀（近大豊） 1985年</t>
    <rPh sb="0" eb="2">
      <t>タジマ</t>
    </rPh>
    <rPh sb="2" eb="4">
      <t>タイカイキロク</t>
    </rPh>
    <rPh sb="15" eb="17">
      <t>クボ</t>
    </rPh>
    <rPh sb="17" eb="20">
      <t>ミユキ</t>
    </rPh>
    <rPh sb="21" eb="23">
      <t>キンダイ</t>
    </rPh>
    <rPh sb="23" eb="24">
      <t>トヨオカ</t>
    </rPh>
    <rPh sb="30" eb="31">
      <t>ネン</t>
    </rPh>
    <phoneticPr fontId="1"/>
  </si>
  <si>
    <t>但馬記録  6 m 05  井上 裕子（豊　岡） 1986年</t>
    <rPh sb="0" eb="2">
      <t>タジマ</t>
    </rPh>
    <rPh sb="2" eb="4">
      <t>タイカイキロク</t>
    </rPh>
    <rPh sb="14" eb="16">
      <t>イノウエ</t>
    </rPh>
    <rPh sb="17" eb="19">
      <t>ユウコ</t>
    </rPh>
    <rPh sb="20" eb="21">
      <t>ユタカ</t>
    </rPh>
    <rPh sb="22" eb="23">
      <t>オカ</t>
    </rPh>
    <rPh sb="29" eb="30">
      <t>ネン</t>
    </rPh>
    <phoneticPr fontId="1"/>
  </si>
  <si>
    <t>但馬記録  1 m 74  綛田 和美（近大豊） 1985年</t>
    <rPh sb="0" eb="2">
      <t>タジマ</t>
    </rPh>
    <rPh sb="2" eb="4">
      <t>タイカイキロク</t>
    </rPh>
    <rPh sb="15" eb="16">
      <t>タ</t>
    </rPh>
    <rPh sb="17" eb="19">
      <t>カズミ</t>
    </rPh>
    <rPh sb="20" eb="22">
      <t>キンダイ</t>
    </rPh>
    <rPh sb="22" eb="23">
      <t>トヨオカ</t>
    </rPh>
    <rPh sb="29" eb="30">
      <t>ネン</t>
    </rPh>
    <phoneticPr fontId="1"/>
  </si>
  <si>
    <t>m</t>
  </si>
  <si>
    <t>最 高</t>
  </si>
  <si>
    <t>試技</t>
  </si>
  <si>
    <t>-  .</t>
  </si>
  <si>
    <t>(-   .   )</t>
  </si>
  <si>
    <t>m</t>
    <phoneticPr fontId="1"/>
  </si>
  <si>
    <t>１年  走高跳</t>
    <rPh sb="1" eb="2">
      <t>ネン</t>
    </rPh>
    <rPh sb="4" eb="7">
      <t>ハシリタカト</t>
    </rPh>
    <phoneticPr fontId="1"/>
  </si>
  <si>
    <t>２年  走高跳</t>
    <rPh sb="1" eb="2">
      <t>ネン</t>
    </rPh>
    <rPh sb="4" eb="7">
      <t>ハシリタカト</t>
    </rPh>
    <phoneticPr fontId="1"/>
  </si>
  <si>
    <t>１年  走幅跳</t>
    <rPh sb="1" eb="2">
      <t>ネン</t>
    </rPh>
    <rPh sb="4" eb="7">
      <t>ハシリタカト</t>
    </rPh>
    <phoneticPr fontId="1"/>
  </si>
  <si>
    <t>２年  走幅跳</t>
    <rPh sb="1" eb="2">
      <t>ネン</t>
    </rPh>
    <rPh sb="4" eb="7">
      <t>ハシリタカト</t>
    </rPh>
    <phoneticPr fontId="1"/>
  </si>
  <si>
    <t>③</t>
    <phoneticPr fontId="1"/>
  </si>
  <si>
    <t>１年  砲丸投</t>
    <rPh sb="1" eb="2">
      <t>ネン</t>
    </rPh>
    <rPh sb="4" eb="7">
      <t>ホウガンナ</t>
    </rPh>
    <phoneticPr fontId="1"/>
  </si>
  <si>
    <t>２年  砲丸投</t>
    <rPh sb="1" eb="2">
      <t>ネン</t>
    </rPh>
    <rPh sb="4" eb="7">
      <t>ホウガンナ</t>
    </rPh>
    <phoneticPr fontId="1"/>
  </si>
  <si>
    <t>１年  円盤投</t>
    <rPh sb="1" eb="2">
      <t>ネン</t>
    </rPh>
    <rPh sb="4" eb="6">
      <t>エンバン</t>
    </rPh>
    <rPh sb="6" eb="7">
      <t>ホウガンナ</t>
    </rPh>
    <phoneticPr fontId="1"/>
  </si>
  <si>
    <t>２年  円盤投</t>
    <rPh sb="1" eb="2">
      <t>ネン</t>
    </rPh>
    <rPh sb="4" eb="6">
      <t>エンバン</t>
    </rPh>
    <rPh sb="6" eb="7">
      <t>ホウガンナ</t>
    </rPh>
    <phoneticPr fontId="1"/>
  </si>
  <si>
    <t>１年  やり投</t>
    <rPh sb="1" eb="2">
      <t>ネン</t>
    </rPh>
    <rPh sb="6" eb="7">
      <t>ホウガンナ</t>
    </rPh>
    <phoneticPr fontId="1"/>
  </si>
  <si>
    <t>２年  やり投</t>
    <rPh sb="1" eb="2">
      <t>ネン</t>
    </rPh>
    <rPh sb="6" eb="7">
      <t>ホウガンナ</t>
    </rPh>
    <phoneticPr fontId="1"/>
  </si>
  <si>
    <t>④</t>
    <phoneticPr fontId="1"/>
  </si>
  <si>
    <t>⑤</t>
    <phoneticPr fontId="1"/>
  </si>
  <si>
    <t>②</t>
    <phoneticPr fontId="1"/>
  </si>
  <si>
    <t>③</t>
    <phoneticPr fontId="1"/>
  </si>
  <si>
    <t>④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</si>
  <si>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</si>
  <si>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</si>
  <si>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</si>
  <si>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</si>
  <si>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</si>
  <si>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</si>
  <si>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竹内陽菜乃(3)</t>
  </si>
  <si>
    <t>武村  美紀(3)</t>
  </si>
  <si>
    <t>今村  優妃(3)</t>
  </si>
  <si>
    <t>田中  咲紀(3)</t>
  </si>
  <si>
    <t>山根  琳乃(3)</t>
  </si>
  <si>
    <t>北垣奈津美(3)</t>
  </si>
  <si>
    <t>馬袋真奈美(3)</t>
  </si>
  <si>
    <t>森田  美咲(3)</t>
  </si>
  <si>
    <t>田村  優衣(2)</t>
  </si>
  <si>
    <t>西村  美紅(2)</t>
  </si>
  <si>
    <t>長井  柚佳(1)</t>
  </si>
  <si>
    <t>田中  伶奈(3)</t>
  </si>
  <si>
    <t>山下  流衣(3)</t>
  </si>
  <si>
    <t>宿南  夏帆(3)</t>
  </si>
  <si>
    <t>上田  咲知(3)</t>
  </si>
  <si>
    <t>高階  美華(3)</t>
  </si>
  <si>
    <t>水嶋  友希(2)</t>
  </si>
  <si>
    <t>川見  梨絵(2)</t>
  </si>
  <si>
    <t>衣川  萌恵(2)</t>
  </si>
  <si>
    <t>髙階  深雪(2)</t>
  </si>
  <si>
    <t>水田  夕稀(2)</t>
  </si>
  <si>
    <t>荒田  南海(2)</t>
  </si>
  <si>
    <t>中尾  來夢(2)</t>
  </si>
  <si>
    <t>習田　美吹(1)</t>
  </si>
  <si>
    <t>藤原耶々子(1)</t>
  </si>
  <si>
    <t>石原  亜衣(1)</t>
  </si>
  <si>
    <t>兒島友梨絵(1)</t>
  </si>
  <si>
    <t>和田  理沙(3)</t>
  </si>
  <si>
    <t>日下部友香(3)</t>
  </si>
  <si>
    <t>原    彩夏(3)</t>
  </si>
  <si>
    <t>朝日  佳奈(3)</t>
  </si>
  <si>
    <t>進元  梨砂(3)</t>
  </si>
  <si>
    <t>大封  希林(3)</t>
  </si>
  <si>
    <t>池田  茉央(3)</t>
  </si>
  <si>
    <t>井口佳奈美(2)</t>
  </si>
  <si>
    <t>北垣みやび(2)</t>
  </si>
  <si>
    <t>藤本  菜緒(2)</t>
  </si>
  <si>
    <t>三方  佳絵(2)</t>
  </si>
  <si>
    <t>橋本  優奈(1)</t>
  </si>
  <si>
    <t>小西  萌子(1)</t>
  </si>
  <si>
    <t>酒井  菜摘(1)</t>
  </si>
  <si>
    <t>磯    彩理(1)</t>
  </si>
  <si>
    <t>橘    柚衣(3)</t>
  </si>
  <si>
    <t>古林つぐみ(3)</t>
  </si>
  <si>
    <t>上田  愛美(3)</t>
  </si>
  <si>
    <t>竹野  遥花(3)</t>
  </si>
  <si>
    <t>緒方  郁英(2)</t>
  </si>
  <si>
    <t>岡本    澪(2)</t>
  </si>
  <si>
    <t>貴田妃紗菜(3)</t>
  </si>
  <si>
    <t>井上のぞみ(2)</t>
  </si>
  <si>
    <t>今津  実咲(2)</t>
  </si>
  <si>
    <t>宅部真友子(2)</t>
  </si>
  <si>
    <t>廣岡  夏実(1)</t>
  </si>
  <si>
    <t>早崎    葵(1)</t>
  </si>
  <si>
    <t>松永明日香(3)</t>
  </si>
  <si>
    <t>浅田    香(3)</t>
  </si>
  <si>
    <t>信部  佑季(3)</t>
  </si>
  <si>
    <t>髙垣    舞(3)</t>
  </si>
  <si>
    <t>伊東  里穂(3)</t>
  </si>
  <si>
    <t>三谷百合子(2)</t>
  </si>
  <si>
    <t>中山  千鶴(2)</t>
  </si>
  <si>
    <t>河本麻奈美(2)</t>
  </si>
  <si>
    <t>植田    愛(2)</t>
  </si>
  <si>
    <t>江谷  怜実(3)</t>
  </si>
  <si>
    <t>酒井  政恵(2)</t>
  </si>
  <si>
    <t>中野  知香(2)</t>
  </si>
  <si>
    <t>小山麻依子(1)</t>
  </si>
  <si>
    <t>西村  美花(1)</t>
  </si>
  <si>
    <t>大橋麻奈美(1)</t>
  </si>
  <si>
    <t>上杉  佳那(1)</t>
  </si>
  <si>
    <t>宮下こはる(1)</t>
  </si>
  <si>
    <t>原田  夏帆(3)</t>
  </si>
  <si>
    <t>仲田  陽香(3)</t>
  </si>
  <si>
    <t>豊田  尋子(3)</t>
  </si>
  <si>
    <t>西浦  夢香(3)</t>
  </si>
  <si>
    <t>石田    洋(3)</t>
  </si>
  <si>
    <t>小林利沙子(3)</t>
  </si>
  <si>
    <t>上倉    希(3)</t>
  </si>
  <si>
    <t>橋本  碧依(3)</t>
  </si>
  <si>
    <t>栗田  美紀(3)</t>
  </si>
  <si>
    <t>竹中  彩香(3)</t>
  </si>
  <si>
    <t>井上  寧寧(2)</t>
  </si>
  <si>
    <t>出口紀和子(2)</t>
  </si>
  <si>
    <t>中瀨  優子(2)</t>
  </si>
  <si>
    <t>岡﨑  瑞紀(2)</t>
  </si>
  <si>
    <t>丸本  佳苗(2)</t>
  </si>
  <si>
    <t>木築  友里(2)</t>
  </si>
  <si>
    <t>上谷  優花(1)</t>
  </si>
  <si>
    <t>河本  彩香(1)</t>
  </si>
  <si>
    <t>山根  光結(1)</t>
  </si>
  <si>
    <t>小西みなみ(1)</t>
  </si>
  <si>
    <t>百合  彩月(1)</t>
  </si>
  <si>
    <t>尾畑日菜子(1)</t>
  </si>
  <si>
    <t>小西  芹奈(1)</t>
  </si>
  <si>
    <t>本田  美波(1)</t>
  </si>
  <si>
    <t xml:space="preserve">大木本実香(1) </t>
  </si>
  <si>
    <t>三木  葉月(1)</t>
  </si>
  <si>
    <t>樋本  小春(1)</t>
  </si>
  <si>
    <t>吉竹菜々美(3)</t>
  </si>
  <si>
    <t>大森  康那(2)</t>
  </si>
  <si>
    <t>大下菜々美(2)</t>
  </si>
  <si>
    <t>仲川  愛美(2)</t>
  </si>
  <si>
    <t>尾形    萌(2)</t>
  </si>
  <si>
    <t>宮垣  早希(2)</t>
  </si>
  <si>
    <t>藤原  柚穂(3)</t>
  </si>
  <si>
    <t>味元  亜美(1)</t>
  </si>
  <si>
    <t>小山穂乃佳(1)</t>
  </si>
  <si>
    <t>宮田  華佳(2)</t>
  </si>
  <si>
    <t>長谷川千夏(1)</t>
  </si>
  <si>
    <t>成田  実豊(3)</t>
  </si>
  <si>
    <t>家田玲衣奈(3)</t>
  </si>
  <si>
    <t>由良南々帆(3)</t>
  </si>
  <si>
    <t>尾畑佳奈子(3)</t>
  </si>
  <si>
    <t>小畑  志穂(3)</t>
  </si>
  <si>
    <t>中路  慧香(3)</t>
  </si>
  <si>
    <t>中島  知香(2)</t>
  </si>
  <si>
    <t>井上陽菜子(3)</t>
  </si>
  <si>
    <t>安達  星奈(3)</t>
  </si>
  <si>
    <t>今井  希音(3)</t>
  </si>
  <si>
    <t>西村  琴美(3)</t>
  </si>
  <si>
    <t>上田  明歩(3)</t>
  </si>
  <si>
    <t>中瀬  明菜(3)</t>
  </si>
  <si>
    <t>西井  愛華(2)</t>
  </si>
  <si>
    <t>西村  聖佳(2)</t>
  </si>
  <si>
    <t>古家  彩理(2)</t>
  </si>
  <si>
    <t>上田    結(2)</t>
  </si>
  <si>
    <t>石津  七海(3)</t>
  </si>
  <si>
    <t>小西    陽(3)</t>
  </si>
  <si>
    <t>三田  真子(3)</t>
  </si>
  <si>
    <t>竹中  聖奈(3)</t>
  </si>
  <si>
    <t>磯田  汐里(3)</t>
  </si>
  <si>
    <t>川田  宏美(2)</t>
  </si>
  <si>
    <t>原野  唯華(2)</t>
  </si>
  <si>
    <t>小林  美央(2)</t>
  </si>
  <si>
    <t>藤原  美優(2)</t>
  </si>
  <si>
    <t>笠原美珠寿(2)</t>
  </si>
  <si>
    <t>坪内明日香(1)</t>
  </si>
  <si>
    <t>吉津友香子(1)</t>
  </si>
  <si>
    <t>大西    奏(1)</t>
  </si>
  <si>
    <t>脇本  理子(1)</t>
  </si>
  <si>
    <t>吉田  阿由(1)</t>
  </si>
  <si>
    <t>山本  早紀(3)</t>
  </si>
  <si>
    <t>中村    渚(3)</t>
  </si>
  <si>
    <t>磯谷    唯(3)</t>
  </si>
  <si>
    <t>石原  由茉(2)</t>
  </si>
  <si>
    <t>坂本  優香(2)</t>
  </si>
  <si>
    <t>村尾  美沙(2)</t>
  </si>
  <si>
    <t>浦田  桃花(2)</t>
  </si>
  <si>
    <t>川元  早恵(2)</t>
  </si>
  <si>
    <t>村尾  祐実(2)</t>
  </si>
  <si>
    <t>左右田百穂(2)</t>
  </si>
  <si>
    <t>上岡  真代(2)</t>
  </si>
  <si>
    <t>多田  陽香(1)</t>
  </si>
  <si>
    <t>井添  明希(1)</t>
  </si>
  <si>
    <t>吉岡  実華(1)</t>
  </si>
  <si>
    <t>大友  美奈(1)</t>
  </si>
  <si>
    <t>⑨</t>
    <phoneticPr fontId="1"/>
  </si>
  <si>
    <t>⑤</t>
    <phoneticPr fontId="1"/>
  </si>
  <si>
    <t>⑥</t>
    <phoneticPr fontId="1"/>
  </si>
  <si>
    <t>15m42</t>
    <phoneticPr fontId="1"/>
  </si>
  <si>
    <t>15m40</t>
    <phoneticPr fontId="1"/>
  </si>
  <si>
    <t>20m58</t>
    <phoneticPr fontId="1"/>
  </si>
  <si>
    <t>25m81</t>
    <phoneticPr fontId="1"/>
  </si>
  <si>
    <t>20m85</t>
    <phoneticPr fontId="1"/>
  </si>
  <si>
    <t>16m16</t>
    <phoneticPr fontId="1"/>
  </si>
  <si>
    <t>30m54</t>
    <phoneticPr fontId="1"/>
  </si>
  <si>
    <t>26m40</t>
    <phoneticPr fontId="1"/>
  </si>
  <si>
    <t>15m39</t>
    <phoneticPr fontId="1"/>
  </si>
  <si>
    <t>15m33</t>
    <phoneticPr fontId="1"/>
  </si>
  <si>
    <t>20m14</t>
    <phoneticPr fontId="1"/>
  </si>
  <si>
    <t>25m81</t>
    <phoneticPr fontId="1"/>
  </si>
  <si>
    <t>20m85</t>
    <phoneticPr fontId="1"/>
  </si>
  <si>
    <t>14m96</t>
    <phoneticPr fontId="1"/>
  </si>
  <si>
    <t>30m54</t>
    <phoneticPr fontId="1"/>
  </si>
  <si>
    <t>26m40</t>
    <phoneticPr fontId="1"/>
  </si>
  <si>
    <t>○</t>
    <phoneticPr fontId="1"/>
  </si>
  <si>
    <t>×</t>
    <phoneticPr fontId="1"/>
  </si>
  <si>
    <t>×</t>
    <phoneticPr fontId="1"/>
  </si>
  <si>
    <t>6m69</t>
    <phoneticPr fontId="1"/>
  </si>
  <si>
    <t>7m23</t>
    <phoneticPr fontId="1"/>
  </si>
  <si>
    <t>5m65</t>
    <phoneticPr fontId="1"/>
  </si>
  <si>
    <t>8m71</t>
    <phoneticPr fontId="1"/>
  </si>
  <si>
    <t>4m69</t>
    <phoneticPr fontId="1"/>
  </si>
  <si>
    <t>6m87</t>
    <phoneticPr fontId="1"/>
  </si>
  <si>
    <t>7m23</t>
    <phoneticPr fontId="1"/>
  </si>
  <si>
    <t>5m65</t>
    <phoneticPr fontId="1"/>
  </si>
  <si>
    <t>8m71</t>
    <phoneticPr fontId="1"/>
  </si>
  <si>
    <t>4m69</t>
    <phoneticPr fontId="1"/>
  </si>
  <si>
    <t>6m14</t>
    <phoneticPr fontId="1"/>
  </si>
  <si>
    <t>7m12</t>
    <phoneticPr fontId="1"/>
  </si>
  <si>
    <t>5m38</t>
    <phoneticPr fontId="1"/>
  </si>
  <si>
    <t>7m23</t>
    <phoneticPr fontId="1"/>
  </si>
  <si>
    <t>5m49</t>
    <phoneticPr fontId="1"/>
  </si>
  <si>
    <t>4m53</t>
    <phoneticPr fontId="1"/>
  </si>
  <si>
    <t>6m78</t>
    <phoneticPr fontId="1"/>
  </si>
  <si>
    <t>4m51</t>
    <phoneticPr fontId="1"/>
  </si>
  <si>
    <t>6m87</t>
    <phoneticPr fontId="1"/>
  </si>
  <si>
    <t>4m49</t>
    <phoneticPr fontId="1"/>
  </si>
  <si>
    <t>1m25</t>
    <phoneticPr fontId="1"/>
  </si>
  <si>
    <t>1m40</t>
    <phoneticPr fontId="1"/>
  </si>
  <si>
    <t>1m15</t>
    <phoneticPr fontId="1"/>
  </si>
  <si>
    <t>NM</t>
    <phoneticPr fontId="1"/>
  </si>
  <si>
    <t>○</t>
  </si>
  <si>
    <t>×</t>
  </si>
  <si>
    <t>1m05</t>
    <phoneticPr fontId="1"/>
  </si>
  <si>
    <t>1m10</t>
    <phoneticPr fontId="1"/>
  </si>
  <si>
    <t>1m15</t>
    <phoneticPr fontId="1"/>
  </si>
  <si>
    <t>1m20</t>
    <phoneticPr fontId="1"/>
  </si>
  <si>
    <t>1m25</t>
    <phoneticPr fontId="1"/>
  </si>
  <si>
    <t>1m30</t>
    <phoneticPr fontId="1"/>
  </si>
  <si>
    <t>1m35</t>
    <phoneticPr fontId="1"/>
  </si>
  <si>
    <t>1m40</t>
    <phoneticPr fontId="1"/>
  </si>
  <si>
    <t>1m45</t>
    <phoneticPr fontId="1"/>
  </si>
  <si>
    <t>1m50</t>
    <phoneticPr fontId="1"/>
  </si>
  <si>
    <t>4m35</t>
    <phoneticPr fontId="1"/>
  </si>
  <si>
    <t>4m03</t>
    <phoneticPr fontId="1"/>
  </si>
  <si>
    <t>4m40</t>
    <phoneticPr fontId="1"/>
  </si>
  <si>
    <t>4m38</t>
    <phoneticPr fontId="1"/>
  </si>
  <si>
    <t>4m14</t>
    <phoneticPr fontId="1"/>
  </si>
  <si>
    <t>3m94</t>
    <phoneticPr fontId="1"/>
  </si>
  <si>
    <t>3m55</t>
    <phoneticPr fontId="1"/>
  </si>
  <si>
    <t>3m46</t>
    <phoneticPr fontId="1"/>
  </si>
  <si>
    <t>4m35</t>
    <phoneticPr fontId="1"/>
  </si>
  <si>
    <t>4m03</t>
    <phoneticPr fontId="1"/>
  </si>
  <si>
    <t>4m42</t>
    <phoneticPr fontId="1"/>
  </si>
  <si>
    <t>4m38</t>
    <phoneticPr fontId="1"/>
  </si>
  <si>
    <t>4m14</t>
    <phoneticPr fontId="1"/>
  </si>
  <si>
    <t>3m94</t>
    <phoneticPr fontId="1"/>
  </si>
  <si>
    <t>3m64</t>
    <phoneticPr fontId="1"/>
  </si>
  <si>
    <t>3m59</t>
    <phoneticPr fontId="1"/>
  </si>
  <si>
    <t>4m42</t>
    <phoneticPr fontId="1"/>
  </si>
  <si>
    <t>3m77</t>
    <phoneticPr fontId="1"/>
  </si>
  <si>
    <t>4m88</t>
    <phoneticPr fontId="1"/>
  </si>
  <si>
    <t>4m27</t>
    <phoneticPr fontId="1"/>
  </si>
  <si>
    <t>4m16</t>
    <phoneticPr fontId="1"/>
  </si>
  <si>
    <t>4m15</t>
    <phoneticPr fontId="1"/>
  </si>
  <si>
    <t>4m52</t>
    <phoneticPr fontId="1"/>
  </si>
  <si>
    <t>3m82</t>
    <phoneticPr fontId="1"/>
  </si>
  <si>
    <t>4m88</t>
    <phoneticPr fontId="1"/>
  </si>
  <si>
    <t>4m27</t>
    <phoneticPr fontId="1"/>
  </si>
  <si>
    <t>4m16</t>
    <phoneticPr fontId="1"/>
  </si>
  <si>
    <t>4m15</t>
    <phoneticPr fontId="1"/>
  </si>
  <si>
    <t>-0.7</t>
    <phoneticPr fontId="1"/>
  </si>
  <si>
    <t>-0.6</t>
    <phoneticPr fontId="1"/>
  </si>
  <si>
    <t>-0.5</t>
    <phoneticPr fontId="1"/>
  </si>
  <si>
    <t>3m06</t>
    <phoneticPr fontId="1"/>
  </si>
  <si>
    <t>3m44</t>
    <phoneticPr fontId="1"/>
  </si>
  <si>
    <t>4m17</t>
    <phoneticPr fontId="1"/>
  </si>
  <si>
    <t>3m92</t>
    <phoneticPr fontId="1"/>
  </si>
  <si>
    <t>4m22</t>
    <phoneticPr fontId="1"/>
  </si>
  <si>
    <t>4m28</t>
    <phoneticPr fontId="1"/>
  </si>
  <si>
    <t>3m90</t>
    <phoneticPr fontId="1"/>
  </si>
  <si>
    <t>-2.0</t>
    <phoneticPr fontId="1"/>
  </si>
  <si>
    <t>4m25</t>
    <phoneticPr fontId="1"/>
  </si>
  <si>
    <t>3m83</t>
    <phoneticPr fontId="1"/>
  </si>
  <si>
    <t>3m78</t>
    <phoneticPr fontId="1"/>
  </si>
  <si>
    <t>3m00</t>
    <phoneticPr fontId="1"/>
  </si>
  <si>
    <t>4m21</t>
    <phoneticPr fontId="1"/>
  </si>
  <si>
    <t>3m64</t>
    <phoneticPr fontId="1"/>
  </si>
  <si>
    <t>4m18</t>
    <phoneticPr fontId="1"/>
  </si>
  <si>
    <t>-1.6</t>
    <phoneticPr fontId="1"/>
  </si>
  <si>
    <t>3m82</t>
    <phoneticPr fontId="1"/>
  </si>
  <si>
    <t>3m89</t>
    <phoneticPr fontId="1"/>
  </si>
  <si>
    <t>3m48</t>
    <phoneticPr fontId="1"/>
  </si>
  <si>
    <t>3m56</t>
    <phoneticPr fontId="1"/>
  </si>
  <si>
    <t>4m02</t>
    <phoneticPr fontId="1"/>
  </si>
  <si>
    <t>3m98</t>
    <phoneticPr fontId="1"/>
  </si>
  <si>
    <t>4m30</t>
    <phoneticPr fontId="1"/>
  </si>
  <si>
    <t>4m01</t>
    <phoneticPr fontId="1"/>
  </si>
  <si>
    <t>3m45</t>
    <phoneticPr fontId="1"/>
  </si>
  <si>
    <t>3m84</t>
    <phoneticPr fontId="1"/>
  </si>
  <si>
    <t>-0.3</t>
    <phoneticPr fontId="1"/>
  </si>
  <si>
    <t>3m95</t>
    <phoneticPr fontId="1"/>
  </si>
  <si>
    <t>3m50</t>
    <phoneticPr fontId="1"/>
  </si>
  <si>
    <t>3m64</t>
    <phoneticPr fontId="1"/>
  </si>
  <si>
    <t>-1.7</t>
    <phoneticPr fontId="1"/>
  </si>
  <si>
    <t>3m59</t>
    <phoneticPr fontId="1"/>
  </si>
  <si>
    <t>-1.1</t>
    <phoneticPr fontId="1"/>
  </si>
  <si>
    <t>3m70</t>
    <phoneticPr fontId="1"/>
  </si>
  <si>
    <t>-2.1</t>
    <phoneticPr fontId="1"/>
  </si>
  <si>
    <t>4m24</t>
    <phoneticPr fontId="1"/>
  </si>
  <si>
    <t>-0.9</t>
    <phoneticPr fontId="1"/>
  </si>
  <si>
    <t>3m61</t>
    <phoneticPr fontId="1"/>
  </si>
  <si>
    <t>4m68</t>
    <phoneticPr fontId="1"/>
  </si>
  <si>
    <t>4m11</t>
    <phoneticPr fontId="1"/>
  </si>
  <si>
    <t>4m12</t>
    <phoneticPr fontId="1"/>
  </si>
  <si>
    <t>3m93</t>
    <phoneticPr fontId="1"/>
  </si>
  <si>
    <t>4m29</t>
    <phoneticPr fontId="1"/>
  </si>
  <si>
    <t>4m76</t>
    <phoneticPr fontId="1"/>
  </si>
  <si>
    <t>4m04</t>
    <phoneticPr fontId="1"/>
  </si>
  <si>
    <t>3m71</t>
    <phoneticPr fontId="1"/>
  </si>
  <si>
    <t>-1.2</t>
    <phoneticPr fontId="1"/>
  </si>
  <si>
    <t>4m52</t>
    <phoneticPr fontId="1"/>
  </si>
  <si>
    <t>-1.8</t>
    <phoneticPr fontId="1"/>
  </si>
  <si>
    <t>3m41</t>
    <phoneticPr fontId="1"/>
  </si>
  <si>
    <t>4m82</t>
    <phoneticPr fontId="1"/>
  </si>
  <si>
    <t>4m05</t>
    <phoneticPr fontId="1"/>
  </si>
  <si>
    <t>3m72</t>
    <phoneticPr fontId="1"/>
  </si>
  <si>
    <t>4m71</t>
    <phoneticPr fontId="1"/>
  </si>
  <si>
    <t>4m07</t>
    <phoneticPr fontId="1"/>
  </si>
  <si>
    <t>2m16</t>
    <phoneticPr fontId="1"/>
  </si>
  <si>
    <t>4m26</t>
    <phoneticPr fontId="1"/>
  </si>
  <si>
    <t>-0.4</t>
    <phoneticPr fontId="1"/>
  </si>
  <si>
    <t>4m27</t>
    <phoneticPr fontId="1"/>
  </si>
  <si>
    <t>-0.8</t>
    <phoneticPr fontId="1"/>
  </si>
  <si>
    <t>-1.0</t>
    <phoneticPr fontId="1"/>
  </si>
  <si>
    <t>-1.9</t>
    <phoneticPr fontId="1"/>
  </si>
  <si>
    <t>-1.4</t>
    <phoneticPr fontId="1"/>
  </si>
  <si>
    <t>-2.6</t>
    <phoneticPr fontId="1"/>
  </si>
  <si>
    <t>-2.4</t>
    <phoneticPr fontId="1"/>
  </si>
  <si>
    <t>-1.5</t>
    <phoneticPr fontId="1"/>
  </si>
  <si>
    <t>-2.9</t>
    <phoneticPr fontId="1"/>
  </si>
  <si>
    <t>-2.2</t>
    <phoneticPr fontId="1"/>
  </si>
  <si>
    <t>-2.8</t>
    <phoneticPr fontId="1"/>
  </si>
  <si>
    <t>-0.1</t>
    <phoneticPr fontId="1"/>
  </si>
  <si>
    <t>-2.4</t>
    <phoneticPr fontId="1"/>
  </si>
  <si>
    <t>-2.0</t>
    <phoneticPr fontId="1"/>
  </si>
  <si>
    <t>-0.7</t>
    <phoneticPr fontId="1"/>
  </si>
  <si>
    <t>-0.3</t>
    <phoneticPr fontId="1"/>
  </si>
  <si>
    <t>-1.6</t>
    <phoneticPr fontId="1"/>
  </si>
  <si>
    <t>-0.5</t>
    <phoneticPr fontId="1"/>
  </si>
  <si>
    <t>-1.7</t>
    <phoneticPr fontId="1"/>
  </si>
  <si>
    <t>-1.1</t>
    <phoneticPr fontId="1"/>
  </si>
  <si>
    <t>-1.3</t>
    <phoneticPr fontId="1"/>
  </si>
  <si>
    <t>-3.2</t>
    <phoneticPr fontId="1"/>
  </si>
  <si>
    <t>-2.3</t>
    <phoneticPr fontId="1"/>
  </si>
  <si>
    <t>-3.3</t>
    <phoneticPr fontId="1"/>
  </si>
  <si>
    <t>-1.8</t>
    <phoneticPr fontId="1"/>
  </si>
  <si>
    <t>-0.4</t>
    <phoneticPr fontId="1"/>
  </si>
  <si>
    <t>-2.1</t>
    <phoneticPr fontId="1"/>
  </si>
  <si>
    <t>-0.9</t>
    <phoneticPr fontId="1"/>
  </si>
  <si>
    <t>-0.6</t>
    <phoneticPr fontId="1"/>
  </si>
  <si>
    <t>-1.2</t>
    <phoneticPr fontId="1"/>
  </si>
  <si>
    <t>DNS</t>
    <phoneticPr fontId="1"/>
  </si>
  <si>
    <t>×</t>
    <phoneticPr fontId="1"/>
  </si>
  <si>
    <t>16m16</t>
    <phoneticPr fontId="1"/>
  </si>
  <si>
    <t>29m57</t>
    <phoneticPr fontId="1"/>
  </si>
  <si>
    <t>15m04</t>
    <phoneticPr fontId="1"/>
  </si>
  <si>
    <t>22m43</t>
    <phoneticPr fontId="1"/>
  </si>
  <si>
    <t>23m05</t>
    <phoneticPr fontId="1"/>
  </si>
  <si>
    <t>19m37</t>
    <phoneticPr fontId="1"/>
  </si>
  <si>
    <t>30m29</t>
    <phoneticPr fontId="1"/>
  </si>
  <si>
    <t>15m21</t>
    <phoneticPr fontId="1"/>
  </si>
  <si>
    <t>23m48</t>
    <phoneticPr fontId="1"/>
  </si>
  <si>
    <t>23m05</t>
    <phoneticPr fontId="1"/>
  </si>
  <si>
    <t>19m37</t>
    <phoneticPr fontId="1"/>
  </si>
  <si>
    <t>18m20</t>
    <phoneticPr fontId="1"/>
  </si>
  <si>
    <t>24m90</t>
    <phoneticPr fontId="1"/>
  </si>
  <si>
    <t>27m32</t>
    <phoneticPr fontId="1"/>
  </si>
  <si>
    <t>24m90</t>
    <phoneticPr fontId="1"/>
  </si>
  <si>
    <t>○</t>
    <phoneticPr fontId="1"/>
  </si>
  <si>
    <t>×</t>
    <phoneticPr fontId="1"/>
  </si>
  <si>
    <t>6m70</t>
    <phoneticPr fontId="1"/>
  </si>
  <si>
    <t>6m70</t>
    <phoneticPr fontId="1"/>
  </si>
  <si>
    <t>m</t>
    <phoneticPr fontId="1"/>
  </si>
  <si>
    <t>/</t>
    <phoneticPr fontId="1"/>
  </si>
  <si>
    <t>6m70</t>
    <phoneticPr fontId="1"/>
  </si>
  <si>
    <t>/</t>
    <phoneticPr fontId="1"/>
  </si>
  <si>
    <t>20m51</t>
    <phoneticPr fontId="1"/>
  </si>
  <si>
    <t>20m51</t>
    <phoneticPr fontId="1"/>
  </si>
  <si>
    <t>1m20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</si>
</sst>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6" fillId="0" borderId="0" xfId="0" applyFont="1" applyAlignment="1">
      <alignment horizontal="center"/>
    </xf>
    <xf numFmtId="0" fontId="4" fillId="0" borderId="0" xfId="0" applyFont="1" applyAlignme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0" fontId="6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6" xfId="0" applyFont="1" applyBorder="1" applyAlignment="1"/>
    <xf numFmtId="0" fontId="6" fillId="0" borderId="7" xfId="0" applyFont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9" xfId="0" applyFont="1" applyBorder="1" applyAlignment="1">
      <alignment horizontal="center" shrinkToFit="1"/>
    </xf>
    <xf numFmtId="0" fontId="4" fillId="0" borderId="0" xfId="0" applyFont="1" applyBorder="1" applyAlignment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10" fillId="0" borderId="0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49" fontId="3" fillId="0" borderId="0" xfId="0" applyNumberFormat="1" applyFont="1" applyBorder="1"/>
    <xf numFmtId="49" fontId="3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shrinkToFit="1"/>
    </xf>
    <xf numFmtId="0" fontId="6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0" fontId="6" fillId="0" borderId="0" xfId="0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left" shrinkToFit="1"/>
    </xf>
    <xf numFmtId="0" fontId="3" fillId="0" borderId="0" xfId="0" applyFont="1" applyBorder="1" applyAlignment="1">
      <alignment horizontal="center" shrinkToFit="1"/>
    </xf>
    <xf numFmtId="0" fontId="1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shrinkToFit="1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0" xfId="0" quotePrefix="1" applyFont="1" applyAlignment="1">
      <alignment horizontal="center"/>
    </xf>
    <xf numFmtId="49" fontId="4" fillId="0" borderId="6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0</xdr:row>
          <xdr:rowOff>95250</xdr:rowOff>
        </xdr:from>
        <xdr:to>
          <xdr:col>35</xdr:col>
          <xdr:colOff>609600</xdr:colOff>
          <xdr:row>21</xdr:row>
          <xdr:rowOff>104775</xdr:rowOff>
        </xdr:to>
        <xdr:pic>
          <xdr:nvPicPr>
            <xdr:cNvPr id="1028" name="図 1"/>
            <xdr:cNvPicPr>
              <a:picLocks noChangeAspect="1" noChangeArrowheads="1"/>
              <a:extLst>
                <a:ext uri="{84589F7E-364E-4C9E-8A38-B11213B215E9}">
                  <a14:cameraTool cellRange="[1]リレー!$A$24:$O$44" spid="_x0000_s103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19075" y="95250"/>
              <a:ext cx="6724650" cy="3829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99;&#23376;&#29992;&#35352;&#20837;&#12503;&#12525;&#12464;&#12521;&#12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００ｍ～"/>
      <sheetName val="リレー"/>
      <sheetName val="但馬女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7"/>
  <sheetViews>
    <sheetView workbookViewId="0"/>
  </sheetViews>
  <sheetFormatPr defaultRowHeight="13.5"/>
  <cols>
    <col min="1" max="1" width="9" style="3"/>
    <col min="2" max="2" width="14.25" style="3" customWidth="1"/>
    <col min="3" max="3" width="9" style="3"/>
    <col min="4" max="4" width="9" style="1"/>
    <col min="8" max="8" width="12.25" customWidth="1"/>
  </cols>
  <sheetData>
    <row r="1" spans="1:4">
      <c r="A1" s="3">
        <v>164</v>
      </c>
      <c r="B1" s="3" t="s">
        <v>62</v>
      </c>
      <c r="C1" s="3" t="s">
        <v>19</v>
      </c>
      <c r="D1"/>
    </row>
    <row r="2" spans="1:4">
      <c r="A2" s="3">
        <v>165</v>
      </c>
      <c r="B2" s="3" t="s">
        <v>63</v>
      </c>
      <c r="C2" s="3" t="s">
        <v>19</v>
      </c>
      <c r="D2"/>
    </row>
    <row r="3" spans="1:4">
      <c r="A3" s="3">
        <v>166</v>
      </c>
      <c r="B3" s="3" t="s">
        <v>64</v>
      </c>
      <c r="C3" s="3" t="s">
        <v>19</v>
      </c>
      <c r="D3"/>
    </row>
    <row r="4" spans="1:4">
      <c r="A4" s="3">
        <v>167</v>
      </c>
      <c r="B4" s="3" t="s">
        <v>65</v>
      </c>
      <c r="C4" s="3" t="s">
        <v>19</v>
      </c>
      <c r="D4"/>
    </row>
    <row r="5" spans="1:4">
      <c r="A5" s="3">
        <v>168</v>
      </c>
      <c r="B5" s="3" t="s">
        <v>66</v>
      </c>
      <c r="C5" s="3" t="s">
        <v>19</v>
      </c>
      <c r="D5"/>
    </row>
    <row r="6" spans="1:4">
      <c r="A6" s="3">
        <v>169</v>
      </c>
      <c r="B6" s="3" t="s">
        <v>67</v>
      </c>
      <c r="C6" s="3" t="s">
        <v>19</v>
      </c>
      <c r="D6"/>
    </row>
    <row r="7" spans="1:4">
      <c r="A7" s="3">
        <v>170</v>
      </c>
      <c r="B7" s="3" t="s">
        <v>68</v>
      </c>
      <c r="C7" s="3" t="s">
        <v>19</v>
      </c>
      <c r="D7"/>
    </row>
    <row r="8" spans="1:4">
      <c r="A8" s="3">
        <v>171</v>
      </c>
      <c r="B8" s="3" t="s">
        <v>69</v>
      </c>
      <c r="C8" s="3" t="s">
        <v>19</v>
      </c>
      <c r="D8"/>
    </row>
    <row r="9" spans="1:4">
      <c r="A9" s="3">
        <v>172</v>
      </c>
      <c r="B9" s="3" t="s">
        <v>70</v>
      </c>
      <c r="C9" s="3" t="s">
        <v>19</v>
      </c>
      <c r="D9"/>
    </row>
    <row r="10" spans="1:4">
      <c r="A10" s="3">
        <v>173</v>
      </c>
      <c r="B10" s="3" t="s">
        <v>71</v>
      </c>
      <c r="C10" s="3" t="s">
        <v>19</v>
      </c>
      <c r="D10"/>
    </row>
    <row r="11" spans="1:4">
      <c r="A11" s="3">
        <v>174</v>
      </c>
      <c r="B11" s="3" t="s">
        <v>72</v>
      </c>
      <c r="C11" s="3" t="s">
        <v>19</v>
      </c>
      <c r="D11"/>
    </row>
    <row r="12" spans="1:4">
      <c r="A12" s="3">
        <v>273</v>
      </c>
      <c r="B12" s="3" t="s">
        <v>73</v>
      </c>
      <c r="C12" s="3" t="s">
        <v>8</v>
      </c>
      <c r="D12"/>
    </row>
    <row r="13" spans="1:4">
      <c r="A13" s="3">
        <v>274</v>
      </c>
      <c r="B13" s="3" t="s">
        <v>74</v>
      </c>
      <c r="C13" s="3" t="s">
        <v>8</v>
      </c>
      <c r="D13"/>
    </row>
    <row r="14" spans="1:4">
      <c r="A14" s="3">
        <v>279</v>
      </c>
      <c r="B14" s="3" t="s">
        <v>75</v>
      </c>
      <c r="C14" s="3" t="s">
        <v>8</v>
      </c>
      <c r="D14"/>
    </row>
    <row r="15" spans="1:4">
      <c r="A15" s="3">
        <v>280</v>
      </c>
      <c r="B15" s="3" t="s">
        <v>76</v>
      </c>
      <c r="C15" s="3" t="s">
        <v>8</v>
      </c>
      <c r="D15"/>
    </row>
    <row r="16" spans="1:4">
      <c r="A16" s="3">
        <v>281</v>
      </c>
      <c r="B16" s="3" t="s">
        <v>77</v>
      </c>
      <c r="C16" s="3" t="s">
        <v>8</v>
      </c>
      <c r="D16"/>
    </row>
    <row r="17" spans="1:4">
      <c r="A17" s="3">
        <v>282</v>
      </c>
      <c r="B17" s="3" t="s">
        <v>78</v>
      </c>
      <c r="C17" s="3" t="s">
        <v>8</v>
      </c>
      <c r="D17"/>
    </row>
    <row r="18" spans="1:4">
      <c r="A18" s="3">
        <v>283</v>
      </c>
      <c r="B18" s="3" t="s">
        <v>79</v>
      </c>
      <c r="C18" s="3" t="s">
        <v>8</v>
      </c>
      <c r="D18"/>
    </row>
    <row r="19" spans="1:4">
      <c r="A19" s="3">
        <v>284</v>
      </c>
      <c r="B19" s="3" t="s">
        <v>80</v>
      </c>
      <c r="C19" s="3" t="s">
        <v>8</v>
      </c>
      <c r="D19"/>
    </row>
    <row r="20" spans="1:4">
      <c r="A20" s="3">
        <v>285</v>
      </c>
      <c r="B20" s="3" t="s">
        <v>81</v>
      </c>
      <c r="C20" s="3" t="s">
        <v>8</v>
      </c>
      <c r="D20"/>
    </row>
    <row r="21" spans="1:4">
      <c r="A21" s="3">
        <v>286</v>
      </c>
      <c r="B21" s="3" t="s">
        <v>82</v>
      </c>
      <c r="C21" s="3" t="s">
        <v>8</v>
      </c>
      <c r="D21"/>
    </row>
    <row r="22" spans="1:4">
      <c r="A22" s="3">
        <v>287</v>
      </c>
      <c r="B22" s="3" t="s">
        <v>83</v>
      </c>
      <c r="C22" s="3" t="s">
        <v>8</v>
      </c>
      <c r="D22"/>
    </row>
    <row r="23" spans="1:4">
      <c r="A23" s="3">
        <v>288</v>
      </c>
      <c r="B23" s="3" t="s">
        <v>84</v>
      </c>
      <c r="C23" s="3" t="s">
        <v>8</v>
      </c>
      <c r="D23"/>
    </row>
    <row r="24" spans="1:4">
      <c r="A24" s="3">
        <v>289</v>
      </c>
      <c r="B24" s="3" t="s">
        <v>85</v>
      </c>
      <c r="C24" s="3" t="s">
        <v>8</v>
      </c>
      <c r="D24"/>
    </row>
    <row r="25" spans="1:4">
      <c r="A25" s="3">
        <v>290</v>
      </c>
      <c r="B25" s="3" t="s">
        <v>86</v>
      </c>
      <c r="C25" s="3" t="s">
        <v>8</v>
      </c>
      <c r="D25"/>
    </row>
    <row r="26" spans="1:4">
      <c r="A26" s="3">
        <v>301</v>
      </c>
      <c r="B26" s="3" t="s">
        <v>87</v>
      </c>
      <c r="C26" s="3" t="s">
        <v>11</v>
      </c>
      <c r="D26"/>
    </row>
    <row r="27" spans="1:4">
      <c r="A27" s="3">
        <v>302</v>
      </c>
      <c r="B27" s="3" t="s">
        <v>88</v>
      </c>
      <c r="C27" s="3" t="s">
        <v>11</v>
      </c>
      <c r="D27"/>
    </row>
    <row r="28" spans="1:4">
      <c r="A28" s="3">
        <v>385</v>
      </c>
      <c r="B28" s="3" t="s">
        <v>89</v>
      </c>
      <c r="C28" s="3" t="s">
        <v>11</v>
      </c>
      <c r="D28"/>
    </row>
    <row r="29" spans="1:4">
      <c r="A29" s="3">
        <v>386</v>
      </c>
      <c r="B29" s="3" t="s">
        <v>90</v>
      </c>
      <c r="C29" s="3" t="s">
        <v>11</v>
      </c>
      <c r="D29"/>
    </row>
    <row r="30" spans="1:4">
      <c r="A30" s="3">
        <v>387</v>
      </c>
      <c r="B30" s="3" t="s">
        <v>91</v>
      </c>
      <c r="C30" s="3" t="s">
        <v>11</v>
      </c>
      <c r="D30"/>
    </row>
    <row r="31" spans="1:4">
      <c r="A31" s="3">
        <v>388</v>
      </c>
      <c r="B31" s="3" t="s">
        <v>92</v>
      </c>
      <c r="C31" s="3" t="s">
        <v>11</v>
      </c>
      <c r="D31"/>
    </row>
    <row r="32" spans="1:4">
      <c r="A32" s="3">
        <v>389</v>
      </c>
      <c r="B32" s="3" t="s">
        <v>93</v>
      </c>
      <c r="C32" s="3" t="s">
        <v>11</v>
      </c>
      <c r="D32"/>
    </row>
    <row r="33" spans="1:4">
      <c r="A33" s="3">
        <v>390</v>
      </c>
      <c r="B33" s="3" t="s">
        <v>94</v>
      </c>
      <c r="C33" s="3" t="s">
        <v>11</v>
      </c>
      <c r="D33"/>
    </row>
    <row r="34" spans="1:4">
      <c r="A34" s="3">
        <v>391</v>
      </c>
      <c r="B34" s="3" t="s">
        <v>95</v>
      </c>
      <c r="C34" s="3" t="s">
        <v>11</v>
      </c>
      <c r="D34"/>
    </row>
    <row r="35" spans="1:4">
      <c r="A35" s="3">
        <v>392</v>
      </c>
      <c r="B35" s="3" t="s">
        <v>96</v>
      </c>
      <c r="C35" s="3" t="s">
        <v>11</v>
      </c>
      <c r="D35"/>
    </row>
    <row r="36" spans="1:4">
      <c r="A36" s="3">
        <v>393</v>
      </c>
      <c r="B36" s="3" t="s">
        <v>97</v>
      </c>
      <c r="C36" s="3" t="s">
        <v>11</v>
      </c>
      <c r="D36"/>
    </row>
    <row r="37" spans="1:4">
      <c r="A37" s="3">
        <v>394</v>
      </c>
      <c r="B37" s="3" t="s">
        <v>98</v>
      </c>
      <c r="C37" s="3" t="s">
        <v>11</v>
      </c>
      <c r="D37"/>
    </row>
    <row r="38" spans="1:4">
      <c r="A38" s="3">
        <v>395</v>
      </c>
      <c r="B38" s="3" t="s">
        <v>99</v>
      </c>
      <c r="C38" s="3" t="s">
        <v>11</v>
      </c>
      <c r="D38"/>
    </row>
    <row r="39" spans="1:4">
      <c r="A39" s="3">
        <v>396</v>
      </c>
      <c r="B39" s="3" t="s">
        <v>100</v>
      </c>
      <c r="C39" s="3" t="s">
        <v>11</v>
      </c>
      <c r="D39"/>
    </row>
    <row r="40" spans="1:4">
      <c r="A40" s="3">
        <v>397</v>
      </c>
      <c r="B40" s="3" t="s">
        <v>101</v>
      </c>
      <c r="C40" s="3" t="s">
        <v>11</v>
      </c>
      <c r="D40"/>
    </row>
    <row r="41" spans="1:4">
      <c r="A41" s="3">
        <v>398</v>
      </c>
      <c r="B41" s="3" t="s">
        <v>102</v>
      </c>
      <c r="C41" s="3" t="s">
        <v>11</v>
      </c>
      <c r="D41"/>
    </row>
    <row r="42" spans="1:4">
      <c r="A42" s="3">
        <v>399</v>
      </c>
      <c r="B42" s="3" t="s">
        <v>103</v>
      </c>
      <c r="C42" s="3" t="s">
        <v>11</v>
      </c>
      <c r="D42"/>
    </row>
    <row r="43" spans="1:4">
      <c r="A43" s="3">
        <v>667</v>
      </c>
      <c r="B43" s="3" t="s">
        <v>104</v>
      </c>
      <c r="C43" s="3" t="s">
        <v>12</v>
      </c>
      <c r="D43"/>
    </row>
    <row r="44" spans="1:4">
      <c r="A44" s="3">
        <v>668</v>
      </c>
      <c r="B44" s="3" t="s">
        <v>105</v>
      </c>
      <c r="C44" s="3" t="s">
        <v>12</v>
      </c>
      <c r="D44"/>
    </row>
    <row r="45" spans="1:4">
      <c r="A45" s="3">
        <v>669</v>
      </c>
      <c r="B45" s="3" t="s">
        <v>106</v>
      </c>
      <c r="C45" s="3" t="s">
        <v>12</v>
      </c>
      <c r="D45"/>
    </row>
    <row r="46" spans="1:4">
      <c r="A46" s="3">
        <v>670</v>
      </c>
      <c r="B46" s="3" t="s">
        <v>107</v>
      </c>
      <c r="C46" s="3" t="s">
        <v>12</v>
      </c>
      <c r="D46"/>
    </row>
    <row r="47" spans="1:4">
      <c r="A47" s="3">
        <v>671</v>
      </c>
      <c r="B47" s="3" t="s">
        <v>108</v>
      </c>
      <c r="C47" s="3" t="s">
        <v>12</v>
      </c>
      <c r="D47"/>
    </row>
    <row r="48" spans="1:4">
      <c r="A48" s="3">
        <v>672</v>
      </c>
      <c r="B48" s="3" t="s">
        <v>109</v>
      </c>
      <c r="C48" s="3" t="s">
        <v>12</v>
      </c>
      <c r="D48"/>
    </row>
    <row r="49" spans="1:4">
      <c r="A49" s="3">
        <v>673</v>
      </c>
      <c r="B49" s="3" t="s">
        <v>110</v>
      </c>
      <c r="C49" s="3" t="s">
        <v>12</v>
      </c>
      <c r="D49"/>
    </row>
    <row r="50" spans="1:4">
      <c r="A50" s="3">
        <v>674</v>
      </c>
      <c r="B50" s="3" t="s">
        <v>111</v>
      </c>
      <c r="C50" s="3" t="s">
        <v>12</v>
      </c>
      <c r="D50"/>
    </row>
    <row r="51" spans="1:4">
      <c r="A51" s="3">
        <v>675</v>
      </c>
      <c r="B51" s="3" t="s">
        <v>112</v>
      </c>
      <c r="C51" s="3" t="s">
        <v>12</v>
      </c>
      <c r="D51"/>
    </row>
    <row r="52" spans="1:4">
      <c r="A52" s="3">
        <v>676</v>
      </c>
      <c r="B52" s="3" t="s">
        <v>113</v>
      </c>
      <c r="C52" s="3" t="s">
        <v>12</v>
      </c>
      <c r="D52"/>
    </row>
    <row r="53" spans="1:4">
      <c r="A53" s="3">
        <v>677</v>
      </c>
      <c r="B53" s="3" t="s">
        <v>114</v>
      </c>
      <c r="C53" s="3" t="s">
        <v>12</v>
      </c>
      <c r="D53"/>
    </row>
    <row r="54" spans="1:4">
      <c r="A54" s="3">
        <v>678</v>
      </c>
      <c r="B54" s="3" t="s">
        <v>115</v>
      </c>
      <c r="C54" s="3" t="s">
        <v>12</v>
      </c>
      <c r="D54"/>
    </row>
    <row r="55" spans="1:4">
      <c r="A55" s="3">
        <v>775</v>
      </c>
      <c r="B55" s="3" t="s">
        <v>116</v>
      </c>
      <c r="C55" s="3" t="s">
        <v>13</v>
      </c>
      <c r="D55"/>
    </row>
    <row r="56" spans="1:4">
      <c r="A56" s="3">
        <v>776</v>
      </c>
      <c r="B56" s="3" t="s">
        <v>117</v>
      </c>
      <c r="C56" s="3" t="s">
        <v>13</v>
      </c>
      <c r="D56"/>
    </row>
    <row r="57" spans="1:4">
      <c r="A57" s="3">
        <v>777</v>
      </c>
      <c r="B57" s="3" t="s">
        <v>118</v>
      </c>
      <c r="C57" s="3" t="s">
        <v>13</v>
      </c>
      <c r="D57"/>
    </row>
    <row r="58" spans="1:4">
      <c r="A58" s="3">
        <v>778</v>
      </c>
      <c r="B58" s="3" t="s">
        <v>119</v>
      </c>
      <c r="C58" s="3" t="s">
        <v>13</v>
      </c>
      <c r="D58"/>
    </row>
    <row r="59" spans="1:4">
      <c r="A59" s="3">
        <v>779</v>
      </c>
      <c r="B59" s="3" t="s">
        <v>120</v>
      </c>
      <c r="C59" s="3" t="s">
        <v>13</v>
      </c>
      <c r="D59"/>
    </row>
    <row r="60" spans="1:4" s="3" customFormat="1">
      <c r="A60" s="3">
        <v>780</v>
      </c>
      <c r="B60" s="3" t="s">
        <v>121</v>
      </c>
      <c r="C60" s="3" t="s">
        <v>13</v>
      </c>
    </row>
    <row r="61" spans="1:4" s="3" customFormat="1">
      <c r="A61" s="3">
        <v>781</v>
      </c>
      <c r="B61" s="3" t="s">
        <v>122</v>
      </c>
      <c r="C61" s="3" t="s">
        <v>13</v>
      </c>
    </row>
    <row r="62" spans="1:4" s="3" customFormat="1">
      <c r="A62" s="3">
        <v>782</v>
      </c>
      <c r="B62" s="3" t="s">
        <v>123</v>
      </c>
      <c r="C62" s="3" t="s">
        <v>13</v>
      </c>
    </row>
    <row r="63" spans="1:4" s="3" customFormat="1">
      <c r="A63" s="3">
        <v>783</v>
      </c>
      <c r="B63" s="3" t="s">
        <v>124</v>
      </c>
      <c r="C63" s="3" t="s">
        <v>13</v>
      </c>
    </row>
    <row r="64" spans="1:4" s="3" customFormat="1">
      <c r="A64" s="3">
        <v>785</v>
      </c>
      <c r="B64" s="3" t="s">
        <v>125</v>
      </c>
      <c r="C64" s="3" t="s">
        <v>13</v>
      </c>
    </row>
    <row r="65" spans="1:4" s="3" customFormat="1">
      <c r="A65" s="3">
        <v>786</v>
      </c>
      <c r="B65" s="3" t="s">
        <v>126</v>
      </c>
      <c r="C65" s="3" t="s">
        <v>13</v>
      </c>
    </row>
    <row r="66" spans="1:4" s="3" customFormat="1">
      <c r="A66" s="3">
        <v>787</v>
      </c>
      <c r="B66" s="3" t="s">
        <v>127</v>
      </c>
      <c r="C66" s="3" t="s">
        <v>13</v>
      </c>
    </row>
    <row r="67" spans="1:4" s="3" customFormat="1">
      <c r="A67" s="3">
        <v>788</v>
      </c>
      <c r="B67" s="3" t="s">
        <v>128</v>
      </c>
      <c r="C67" s="3" t="s">
        <v>13</v>
      </c>
    </row>
    <row r="68" spans="1:4" s="3" customFormat="1">
      <c r="A68" s="3">
        <v>789</v>
      </c>
      <c r="B68" s="3" t="s">
        <v>129</v>
      </c>
      <c r="C68" s="3" t="s">
        <v>13</v>
      </c>
    </row>
    <row r="69" spans="1:4" s="3" customFormat="1">
      <c r="A69" s="3">
        <v>790</v>
      </c>
      <c r="B69" s="3" t="s">
        <v>130</v>
      </c>
      <c r="C69" s="3" t="s">
        <v>13</v>
      </c>
    </row>
    <row r="70" spans="1:4" s="3" customFormat="1">
      <c r="A70" s="3">
        <v>791</v>
      </c>
      <c r="B70" s="3" t="s">
        <v>131</v>
      </c>
      <c r="C70" s="3" t="s">
        <v>13</v>
      </c>
    </row>
    <row r="71" spans="1:4" s="3" customFormat="1">
      <c r="A71" s="3">
        <v>792</v>
      </c>
      <c r="B71" s="3" t="s">
        <v>132</v>
      </c>
      <c r="C71" s="3" t="s">
        <v>13</v>
      </c>
    </row>
    <row r="72" spans="1:4" s="3" customFormat="1">
      <c r="A72" s="3">
        <v>917</v>
      </c>
      <c r="B72" s="3" t="s">
        <v>133</v>
      </c>
      <c r="C72" s="3" t="s">
        <v>14</v>
      </c>
    </row>
    <row r="73" spans="1:4" s="3" customFormat="1">
      <c r="A73" s="3">
        <v>918</v>
      </c>
      <c r="B73" s="3" t="s">
        <v>134</v>
      </c>
      <c r="C73" s="3" t="s">
        <v>14</v>
      </c>
    </row>
    <row r="74" spans="1:4" s="3" customFormat="1">
      <c r="A74" s="3">
        <v>919</v>
      </c>
      <c r="B74" s="3" t="s">
        <v>135</v>
      </c>
      <c r="C74" s="3" t="s">
        <v>14</v>
      </c>
    </row>
    <row r="75" spans="1:4" s="3" customFormat="1">
      <c r="A75" s="3">
        <v>920</v>
      </c>
      <c r="B75" s="3" t="s">
        <v>136</v>
      </c>
      <c r="C75" s="3" t="s">
        <v>14</v>
      </c>
    </row>
    <row r="76" spans="1:4">
      <c r="A76" s="3">
        <v>921</v>
      </c>
      <c r="B76" s="3" t="s">
        <v>137</v>
      </c>
      <c r="C76" s="3" t="s">
        <v>14</v>
      </c>
      <c r="D76"/>
    </row>
    <row r="77" spans="1:4">
      <c r="A77" s="3">
        <v>922</v>
      </c>
      <c r="B77" s="3" t="s">
        <v>138</v>
      </c>
      <c r="C77" s="3" t="s">
        <v>14</v>
      </c>
      <c r="D77"/>
    </row>
    <row r="78" spans="1:4">
      <c r="A78" s="3">
        <v>923</v>
      </c>
      <c r="B78" s="3" t="s">
        <v>139</v>
      </c>
      <c r="C78" s="3" t="s">
        <v>14</v>
      </c>
      <c r="D78"/>
    </row>
    <row r="79" spans="1:4">
      <c r="A79" s="3">
        <v>924</v>
      </c>
      <c r="B79" s="3" t="s">
        <v>140</v>
      </c>
      <c r="C79" s="3" t="s">
        <v>14</v>
      </c>
    </row>
    <row r="80" spans="1:4">
      <c r="A80" s="3">
        <v>925</v>
      </c>
      <c r="B80" s="3" t="s">
        <v>141</v>
      </c>
      <c r="C80" s="3" t="s">
        <v>14</v>
      </c>
    </row>
    <row r="81" spans="1:3">
      <c r="A81" s="3">
        <v>926</v>
      </c>
      <c r="B81" s="3" t="s">
        <v>142</v>
      </c>
      <c r="C81" s="3" t="s">
        <v>14</v>
      </c>
    </row>
    <row r="82" spans="1:3">
      <c r="A82" s="3">
        <v>927</v>
      </c>
      <c r="B82" s="3" t="s">
        <v>143</v>
      </c>
      <c r="C82" s="3" t="s">
        <v>14</v>
      </c>
    </row>
    <row r="83" spans="1:3">
      <c r="A83" s="3">
        <v>928</v>
      </c>
      <c r="B83" s="3" t="s">
        <v>144</v>
      </c>
      <c r="C83" s="3" t="s">
        <v>14</v>
      </c>
    </row>
    <row r="84" spans="1:3">
      <c r="A84" s="3">
        <v>929</v>
      </c>
      <c r="B84" s="3" t="s">
        <v>145</v>
      </c>
      <c r="C84" s="3" t="s">
        <v>14</v>
      </c>
    </row>
    <row r="85" spans="1:3">
      <c r="A85" s="3">
        <v>930</v>
      </c>
      <c r="B85" s="3" t="s">
        <v>146</v>
      </c>
      <c r="C85" s="3" t="s">
        <v>14</v>
      </c>
    </row>
    <row r="86" spans="1:3">
      <c r="A86" s="3">
        <v>931</v>
      </c>
      <c r="B86" s="3" t="s">
        <v>147</v>
      </c>
      <c r="C86" s="3" t="s">
        <v>14</v>
      </c>
    </row>
    <row r="87" spans="1:3">
      <c r="A87" s="3">
        <v>932</v>
      </c>
      <c r="B87" s="3" t="s">
        <v>148</v>
      </c>
      <c r="C87" s="3" t="s">
        <v>14</v>
      </c>
    </row>
    <row r="88" spans="1:3">
      <c r="A88" s="3">
        <v>933</v>
      </c>
      <c r="B88" s="3" t="s">
        <v>149</v>
      </c>
      <c r="C88" s="3" t="s">
        <v>14</v>
      </c>
    </row>
    <row r="89" spans="1:3">
      <c r="A89" s="3">
        <v>934</v>
      </c>
      <c r="B89" s="3" t="s">
        <v>150</v>
      </c>
      <c r="C89" s="3" t="s">
        <v>14</v>
      </c>
    </row>
    <row r="90" spans="1:3">
      <c r="A90" s="3">
        <v>935</v>
      </c>
      <c r="B90" s="3" t="s">
        <v>151</v>
      </c>
      <c r="C90" s="3" t="s">
        <v>14</v>
      </c>
    </row>
    <row r="91" spans="1:3">
      <c r="A91" s="3">
        <v>936</v>
      </c>
      <c r="B91" s="3" t="s">
        <v>152</v>
      </c>
      <c r="C91" s="3" t="s">
        <v>14</v>
      </c>
    </row>
    <row r="92" spans="1:3">
      <c r="A92" s="3">
        <v>937</v>
      </c>
      <c r="B92" s="3" t="s">
        <v>153</v>
      </c>
      <c r="C92" s="3" t="s">
        <v>14</v>
      </c>
    </row>
    <row r="93" spans="1:3">
      <c r="A93" s="3">
        <v>938</v>
      </c>
      <c r="B93" s="3" t="s">
        <v>154</v>
      </c>
      <c r="C93" s="3" t="s">
        <v>14</v>
      </c>
    </row>
    <row r="94" spans="1:3">
      <c r="A94" s="3">
        <v>939</v>
      </c>
      <c r="B94" s="3" t="s">
        <v>155</v>
      </c>
      <c r="C94" s="3" t="s">
        <v>14</v>
      </c>
    </row>
    <row r="95" spans="1:3">
      <c r="A95" s="3">
        <v>940</v>
      </c>
      <c r="B95" s="3" t="s">
        <v>156</v>
      </c>
      <c r="C95" s="3" t="s">
        <v>14</v>
      </c>
    </row>
    <row r="96" spans="1:3">
      <c r="A96" s="3">
        <v>941</v>
      </c>
      <c r="B96" s="3" t="s">
        <v>157</v>
      </c>
      <c r="C96" s="3" t="s">
        <v>14</v>
      </c>
    </row>
    <row r="97" spans="1:3">
      <c r="A97" s="3">
        <v>942</v>
      </c>
      <c r="B97" s="3" t="s">
        <v>158</v>
      </c>
      <c r="C97" s="3" t="s">
        <v>14</v>
      </c>
    </row>
    <row r="98" spans="1:3">
      <c r="A98" s="3">
        <v>943</v>
      </c>
      <c r="B98" s="3" t="s">
        <v>159</v>
      </c>
      <c r="C98" s="3" t="s">
        <v>14</v>
      </c>
    </row>
    <row r="99" spans="1:3">
      <c r="A99" s="3">
        <v>1076</v>
      </c>
      <c r="B99" s="3" t="s">
        <v>160</v>
      </c>
      <c r="C99" s="3" t="s">
        <v>15</v>
      </c>
    </row>
    <row r="100" spans="1:3">
      <c r="A100" s="3">
        <v>1077</v>
      </c>
      <c r="B100" s="3" t="s">
        <v>161</v>
      </c>
      <c r="C100" s="3" t="s">
        <v>15</v>
      </c>
    </row>
    <row r="101" spans="1:3">
      <c r="A101" s="3">
        <v>1078</v>
      </c>
      <c r="B101" s="3" t="s">
        <v>162</v>
      </c>
      <c r="C101" s="3" t="s">
        <v>15</v>
      </c>
    </row>
    <row r="102" spans="1:3">
      <c r="A102" s="3">
        <v>1079</v>
      </c>
      <c r="B102" s="3" t="s">
        <v>163</v>
      </c>
      <c r="C102" s="3" t="s">
        <v>15</v>
      </c>
    </row>
    <row r="103" spans="1:3">
      <c r="A103" s="3">
        <v>1080</v>
      </c>
      <c r="B103" s="3" t="s">
        <v>164</v>
      </c>
      <c r="C103" s="3" t="s">
        <v>15</v>
      </c>
    </row>
    <row r="104" spans="1:3">
      <c r="A104" s="3">
        <v>1081</v>
      </c>
      <c r="B104" s="3" t="s">
        <v>165</v>
      </c>
      <c r="C104" s="3" t="s">
        <v>15</v>
      </c>
    </row>
    <row r="105" spans="1:3">
      <c r="A105" s="3">
        <v>1082</v>
      </c>
      <c r="B105" s="3" t="s">
        <v>166</v>
      </c>
      <c r="C105" s="3" t="s">
        <v>15</v>
      </c>
    </row>
    <row r="106" spans="1:3">
      <c r="A106" s="3">
        <v>1083</v>
      </c>
      <c r="B106" s="3" t="s">
        <v>167</v>
      </c>
      <c r="C106" s="3" t="s">
        <v>15</v>
      </c>
    </row>
    <row r="107" spans="1:3">
      <c r="A107" s="3">
        <v>1084</v>
      </c>
      <c r="B107" s="3" t="s">
        <v>168</v>
      </c>
      <c r="C107" s="3" t="s">
        <v>15</v>
      </c>
    </row>
    <row r="108" spans="1:3">
      <c r="A108" s="3">
        <v>1085</v>
      </c>
      <c r="B108" s="3" t="s">
        <v>169</v>
      </c>
      <c r="C108" s="3" t="s">
        <v>15</v>
      </c>
    </row>
    <row r="109" spans="1:3">
      <c r="A109" s="3">
        <v>1086</v>
      </c>
      <c r="B109" s="3" t="s">
        <v>170</v>
      </c>
      <c r="C109" s="3" t="s">
        <v>15</v>
      </c>
    </row>
    <row r="110" spans="1:3">
      <c r="A110" s="3">
        <v>1144</v>
      </c>
      <c r="B110" s="3" t="s">
        <v>171</v>
      </c>
      <c r="C110" s="3" t="s">
        <v>10</v>
      </c>
    </row>
    <row r="111" spans="1:3">
      <c r="A111" s="3">
        <v>1146</v>
      </c>
      <c r="B111" s="3" t="s">
        <v>172</v>
      </c>
      <c r="C111" s="3" t="s">
        <v>10</v>
      </c>
    </row>
    <row r="112" spans="1:3">
      <c r="A112" s="3">
        <v>1147</v>
      </c>
      <c r="B112" s="3" t="s">
        <v>173</v>
      </c>
      <c r="C112" s="3" t="s">
        <v>10</v>
      </c>
    </row>
    <row r="113" spans="1:3">
      <c r="A113" s="3">
        <v>1148</v>
      </c>
      <c r="B113" s="3" t="s">
        <v>174</v>
      </c>
      <c r="C113" s="3" t="s">
        <v>10</v>
      </c>
    </row>
    <row r="114" spans="1:3">
      <c r="A114" s="3">
        <v>1149</v>
      </c>
      <c r="B114" s="3" t="s">
        <v>175</v>
      </c>
      <c r="C114" s="3" t="s">
        <v>10</v>
      </c>
    </row>
    <row r="115" spans="1:3">
      <c r="A115" s="3">
        <v>1150</v>
      </c>
      <c r="B115" s="3" t="s">
        <v>176</v>
      </c>
      <c r="C115" s="3" t="s">
        <v>10</v>
      </c>
    </row>
    <row r="116" spans="1:3">
      <c r="A116" s="3">
        <v>1151</v>
      </c>
      <c r="B116" s="3" t="s">
        <v>177</v>
      </c>
      <c r="C116" s="3" t="s">
        <v>10</v>
      </c>
    </row>
    <row r="117" spans="1:3">
      <c r="A117" s="3">
        <v>1153</v>
      </c>
      <c r="B117" s="3" t="s">
        <v>214</v>
      </c>
      <c r="C117" s="3" t="s">
        <v>10</v>
      </c>
    </row>
    <row r="118" spans="1:3">
      <c r="A118" s="3">
        <v>1154</v>
      </c>
      <c r="B118" s="3" t="s">
        <v>215</v>
      </c>
      <c r="C118" s="3" t="s">
        <v>10</v>
      </c>
    </row>
    <row r="119" spans="1:3">
      <c r="A119" s="3">
        <v>1155</v>
      </c>
      <c r="B119" s="3" t="s">
        <v>216</v>
      </c>
      <c r="C119" s="3" t="s">
        <v>10</v>
      </c>
    </row>
    <row r="120" spans="1:3">
      <c r="A120" s="3">
        <v>1156</v>
      </c>
      <c r="B120" s="3" t="s">
        <v>217</v>
      </c>
      <c r="C120" s="3" t="s">
        <v>10</v>
      </c>
    </row>
    <row r="121" spans="1:3">
      <c r="A121" s="3">
        <v>1265</v>
      </c>
      <c r="B121" s="3" t="s">
        <v>178</v>
      </c>
      <c r="C121" s="3" t="s">
        <v>16</v>
      </c>
    </row>
    <row r="122" spans="1:3">
      <c r="A122" s="3">
        <v>1266</v>
      </c>
      <c r="B122" s="3" t="s">
        <v>179</v>
      </c>
      <c r="C122" s="3" t="s">
        <v>16</v>
      </c>
    </row>
    <row r="123" spans="1:3">
      <c r="A123" s="3">
        <v>1267</v>
      </c>
      <c r="B123" s="3" t="s">
        <v>180</v>
      </c>
      <c r="C123" s="3" t="s">
        <v>16</v>
      </c>
    </row>
    <row r="124" spans="1:3">
      <c r="A124" s="3">
        <v>1268</v>
      </c>
      <c r="B124" s="3" t="s">
        <v>181</v>
      </c>
      <c r="C124" s="3" t="s">
        <v>16</v>
      </c>
    </row>
    <row r="125" spans="1:3">
      <c r="A125" s="3">
        <v>1269</v>
      </c>
      <c r="B125" s="3" t="s">
        <v>182</v>
      </c>
      <c r="C125" s="3" t="s">
        <v>16</v>
      </c>
    </row>
    <row r="126" spans="1:3">
      <c r="A126" s="3">
        <v>1270</v>
      </c>
      <c r="B126" s="3" t="s">
        <v>183</v>
      </c>
      <c r="C126" s="3" t="s">
        <v>16</v>
      </c>
    </row>
    <row r="127" spans="1:3">
      <c r="A127" s="3">
        <v>1271</v>
      </c>
      <c r="B127" s="3" t="s">
        <v>184</v>
      </c>
      <c r="C127" s="3" t="s">
        <v>16</v>
      </c>
    </row>
    <row r="128" spans="1:3">
      <c r="A128" s="3">
        <v>1272</v>
      </c>
      <c r="B128" s="3" t="s">
        <v>185</v>
      </c>
      <c r="C128" s="3" t="s">
        <v>16</v>
      </c>
    </row>
    <row r="129" spans="1:3">
      <c r="A129" s="3">
        <v>1273</v>
      </c>
      <c r="B129" s="3" t="s">
        <v>186</v>
      </c>
      <c r="C129" s="3" t="s">
        <v>16</v>
      </c>
    </row>
    <row r="130" spans="1:3">
      <c r="A130" s="3">
        <v>1274</v>
      </c>
      <c r="B130" s="3" t="s">
        <v>187</v>
      </c>
      <c r="C130" s="3" t="s">
        <v>16</v>
      </c>
    </row>
    <row r="131" spans="1:3">
      <c r="A131" s="3">
        <v>1378</v>
      </c>
      <c r="B131" s="3" t="s">
        <v>188</v>
      </c>
      <c r="C131" s="3" t="s">
        <v>17</v>
      </c>
    </row>
    <row r="132" spans="1:3">
      <c r="A132" s="3">
        <v>1379</v>
      </c>
      <c r="B132" s="3" t="s">
        <v>189</v>
      </c>
      <c r="C132" s="3" t="s">
        <v>17</v>
      </c>
    </row>
    <row r="133" spans="1:3">
      <c r="A133" s="3">
        <v>1382</v>
      </c>
      <c r="B133" s="3" t="s">
        <v>190</v>
      </c>
      <c r="C133" s="3" t="s">
        <v>17</v>
      </c>
    </row>
    <row r="134" spans="1:3">
      <c r="A134" s="3">
        <v>1383</v>
      </c>
      <c r="B134" s="3" t="s">
        <v>191</v>
      </c>
      <c r="C134" s="3" t="s">
        <v>17</v>
      </c>
    </row>
    <row r="135" spans="1:3">
      <c r="A135" s="3">
        <v>1384</v>
      </c>
      <c r="B135" s="3" t="s">
        <v>192</v>
      </c>
      <c r="C135" s="3" t="s">
        <v>17</v>
      </c>
    </row>
    <row r="136" spans="1:3">
      <c r="A136" s="3">
        <v>1386</v>
      </c>
      <c r="B136" s="3" t="s">
        <v>193</v>
      </c>
      <c r="C136" s="3" t="s">
        <v>17</v>
      </c>
    </row>
    <row r="137" spans="1:3">
      <c r="A137" s="3">
        <v>1387</v>
      </c>
      <c r="B137" s="3" t="s">
        <v>194</v>
      </c>
      <c r="C137" s="3" t="s">
        <v>17</v>
      </c>
    </row>
    <row r="138" spans="1:3">
      <c r="A138" s="3">
        <v>1388</v>
      </c>
      <c r="B138" s="3" t="s">
        <v>195</v>
      </c>
      <c r="C138" s="3" t="s">
        <v>17</v>
      </c>
    </row>
    <row r="139" spans="1:3">
      <c r="A139" s="3">
        <v>1389</v>
      </c>
      <c r="B139" s="3" t="s">
        <v>196</v>
      </c>
      <c r="C139" s="3" t="s">
        <v>17</v>
      </c>
    </row>
    <row r="140" spans="1:3">
      <c r="A140" s="3">
        <v>1390</v>
      </c>
      <c r="B140" s="3" t="s">
        <v>197</v>
      </c>
      <c r="C140" s="3" t="s">
        <v>17</v>
      </c>
    </row>
    <row r="141" spans="1:3">
      <c r="A141" s="3">
        <v>1391</v>
      </c>
      <c r="B141" s="3" t="s">
        <v>198</v>
      </c>
      <c r="C141" s="3" t="s">
        <v>17</v>
      </c>
    </row>
    <row r="142" spans="1:3">
      <c r="A142" s="3">
        <v>1392</v>
      </c>
      <c r="B142" s="3" t="s">
        <v>199</v>
      </c>
      <c r="C142" s="3" t="s">
        <v>17</v>
      </c>
    </row>
    <row r="143" spans="1:3">
      <c r="A143" s="3">
        <v>1393</v>
      </c>
      <c r="B143" s="3" t="s">
        <v>200</v>
      </c>
      <c r="C143" s="3" t="s">
        <v>17</v>
      </c>
    </row>
    <row r="144" spans="1:3">
      <c r="A144" s="3">
        <v>1394</v>
      </c>
      <c r="B144" s="3" t="s">
        <v>201</v>
      </c>
      <c r="C144" s="3" t="s">
        <v>17</v>
      </c>
    </row>
    <row r="145" spans="1:3">
      <c r="A145" s="3">
        <v>1401</v>
      </c>
      <c r="B145" s="3" t="s">
        <v>202</v>
      </c>
      <c r="C145" s="3" t="s">
        <v>18</v>
      </c>
    </row>
    <row r="146" spans="1:3">
      <c r="A146" s="3">
        <v>1487</v>
      </c>
      <c r="B146" s="3" t="s">
        <v>203</v>
      </c>
      <c r="C146" s="3" t="s">
        <v>18</v>
      </c>
    </row>
    <row r="147" spans="1:3">
      <c r="A147" s="3">
        <v>1489</v>
      </c>
      <c r="B147" s="3" t="s">
        <v>204</v>
      </c>
      <c r="C147" s="3" t="s">
        <v>18</v>
      </c>
    </row>
    <row r="148" spans="1:3">
      <c r="A148" s="3">
        <v>1490</v>
      </c>
      <c r="B148" s="3" t="s">
        <v>205</v>
      </c>
      <c r="C148" s="3" t="s">
        <v>18</v>
      </c>
    </row>
    <row r="149" spans="1:3">
      <c r="A149" s="3">
        <v>1491</v>
      </c>
      <c r="B149" s="3" t="s">
        <v>71</v>
      </c>
      <c r="C149" s="3" t="s">
        <v>18</v>
      </c>
    </row>
    <row r="150" spans="1:3">
      <c r="A150" s="3">
        <v>1492</v>
      </c>
      <c r="B150" s="3" t="s">
        <v>206</v>
      </c>
      <c r="C150" s="3" t="s">
        <v>18</v>
      </c>
    </row>
    <row r="151" spans="1:3">
      <c r="A151" s="3">
        <v>1493</v>
      </c>
      <c r="B151" s="3" t="s">
        <v>207</v>
      </c>
      <c r="C151" s="3" t="s">
        <v>18</v>
      </c>
    </row>
    <row r="152" spans="1:3">
      <c r="A152" s="3">
        <v>1494</v>
      </c>
      <c r="B152" s="3" t="s">
        <v>208</v>
      </c>
      <c r="C152" s="3" t="s">
        <v>18</v>
      </c>
    </row>
    <row r="153" spans="1:3">
      <c r="A153" s="3">
        <v>1495</v>
      </c>
      <c r="B153" s="3" t="s">
        <v>209</v>
      </c>
      <c r="C153" s="3" t="s">
        <v>18</v>
      </c>
    </row>
    <row r="154" spans="1:3">
      <c r="A154" s="3">
        <v>1496</v>
      </c>
      <c r="B154" s="3" t="s">
        <v>210</v>
      </c>
      <c r="C154" s="3" t="s">
        <v>18</v>
      </c>
    </row>
    <row r="155" spans="1:3">
      <c r="A155" s="3">
        <v>1497</v>
      </c>
      <c r="B155" s="3" t="s">
        <v>211</v>
      </c>
      <c r="C155" s="3" t="s">
        <v>18</v>
      </c>
    </row>
    <row r="156" spans="1:3">
      <c r="A156" s="3">
        <v>1498</v>
      </c>
      <c r="B156" s="3" t="s">
        <v>212</v>
      </c>
      <c r="C156" s="3" t="s">
        <v>18</v>
      </c>
    </row>
    <row r="157" spans="1:3">
      <c r="A157" s="3">
        <v>1499</v>
      </c>
      <c r="B157" s="3" t="s">
        <v>213</v>
      </c>
      <c r="C157" s="3" t="s">
        <v>18</v>
      </c>
    </row>
  </sheetData>
  <phoneticPr fontId="1"/>
  <pageMargins left="0.75" right="0.75" top="1" bottom="1" header="0.51200000000000001" footer="0.51200000000000001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155"/>
  <sheetViews>
    <sheetView tabSelected="1" zoomScaleNormal="100" zoomScaleSheetLayoutView="100" workbookViewId="0">
      <selection activeCell="AP13" sqref="AP13"/>
    </sheetView>
  </sheetViews>
  <sheetFormatPr defaultRowHeight="13.5"/>
  <cols>
    <col min="1" max="1" width="3.75" style="2" customWidth="1"/>
    <col min="2" max="2" width="5" style="22" customWidth="1"/>
    <col min="3" max="3" width="13.125" style="20" customWidth="1"/>
    <col min="4" max="4" width="8.125" style="13" customWidth="1"/>
    <col min="5" max="8" width="1.625" customWidth="1"/>
    <col min="9" max="9" width="1.625" style="1" customWidth="1"/>
    <col min="10" max="10" width="1.625" customWidth="1"/>
    <col min="11" max="11" width="1.625" style="13" customWidth="1"/>
    <col min="12" max="34" width="1.625" customWidth="1"/>
    <col min="35" max="35" width="4.375" customWidth="1"/>
    <col min="36" max="36" width="11" customWidth="1"/>
  </cols>
  <sheetData>
    <row r="1" spans="1:15" s="55" customFormat="1" ht="22.5" customHeight="1">
      <c r="A1" s="81"/>
      <c r="B1" s="81"/>
      <c r="C1" s="81"/>
      <c r="D1" s="81"/>
      <c r="E1" s="48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s="55" customFormat="1" ht="9" customHeight="1">
      <c r="A2" s="6"/>
      <c r="B2" s="6"/>
      <c r="C2" s="6"/>
      <c r="D2" s="6"/>
      <c r="E2" s="5"/>
      <c r="F2" s="6"/>
      <c r="I2" s="54"/>
      <c r="J2" s="56"/>
      <c r="K2" s="57"/>
      <c r="N2" s="54"/>
      <c r="O2" s="56"/>
    </row>
    <row r="3" spans="1:15" s="55" customFormat="1" ht="15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56"/>
    </row>
    <row r="4" spans="1:15" s="55" customFormat="1" ht="9" customHeight="1">
      <c r="A4" s="58"/>
      <c r="B4" s="58"/>
      <c r="C4" s="58"/>
      <c r="D4" s="58"/>
      <c r="E4" s="59"/>
      <c r="F4" s="58"/>
      <c r="G4" s="60"/>
      <c r="H4" s="60"/>
      <c r="I4" s="61"/>
      <c r="J4" s="60"/>
      <c r="K4" s="61"/>
      <c r="L4" s="60"/>
      <c r="M4" s="60"/>
      <c r="N4" s="61"/>
      <c r="O4" s="56"/>
    </row>
    <row r="5" spans="1:15" s="55" customFormat="1" ht="15" customHeight="1">
      <c r="A5" s="19"/>
      <c r="B5" s="49"/>
      <c r="C5" s="50"/>
      <c r="D5" s="51"/>
      <c r="E5" s="10"/>
      <c r="F5" s="19"/>
      <c r="G5" s="49"/>
      <c r="H5" s="50"/>
      <c r="I5" s="51"/>
      <c r="J5" s="10"/>
      <c r="K5" s="19"/>
      <c r="L5" s="49"/>
      <c r="M5" s="62"/>
      <c r="N5" s="19"/>
    </row>
    <row r="6" spans="1:15" s="55" customFormat="1" ht="12" customHeight="1">
      <c r="A6" s="19"/>
      <c r="B6" s="52"/>
      <c r="C6" s="53"/>
      <c r="D6" s="53"/>
      <c r="E6" s="10"/>
      <c r="F6" s="19"/>
      <c r="G6" s="52"/>
      <c r="H6" s="53"/>
      <c r="I6" s="53"/>
      <c r="J6" s="56"/>
      <c r="K6" s="19"/>
      <c r="L6" s="52"/>
      <c r="M6" s="53"/>
      <c r="N6" s="53"/>
      <c r="O6" s="63"/>
    </row>
    <row r="7" spans="1:15" s="55" customFormat="1" ht="15" customHeight="1">
      <c r="A7" s="19"/>
      <c r="B7" s="19"/>
      <c r="C7" s="10"/>
      <c r="D7" s="19"/>
      <c r="E7" s="10"/>
      <c r="F7" s="19"/>
      <c r="G7" s="19"/>
      <c r="H7" s="10"/>
      <c r="I7" s="19"/>
      <c r="J7" s="56"/>
      <c r="K7" s="19"/>
      <c r="L7" s="19"/>
      <c r="M7" s="64"/>
      <c r="N7" s="19"/>
    </row>
    <row r="8" spans="1:15" s="55" customFormat="1" ht="15" customHeight="1">
      <c r="A8" s="19"/>
      <c r="B8" s="19"/>
      <c r="C8" s="10"/>
      <c r="D8" s="19"/>
      <c r="E8" s="65"/>
      <c r="F8" s="19"/>
      <c r="G8" s="19"/>
      <c r="H8" s="10"/>
      <c r="I8" s="19"/>
      <c r="J8" s="56"/>
      <c r="K8" s="19"/>
      <c r="L8" s="19"/>
      <c r="M8" s="64"/>
      <c r="N8" s="66"/>
    </row>
    <row r="9" spans="1:15" s="55" customFormat="1" ht="15" customHeight="1">
      <c r="A9" s="19"/>
      <c r="B9" s="19"/>
      <c r="C9" s="10"/>
      <c r="D9" s="19"/>
      <c r="E9" s="10"/>
      <c r="F9" s="19"/>
      <c r="G9" s="19"/>
      <c r="H9" s="10"/>
      <c r="I9" s="19"/>
      <c r="J9" s="56"/>
      <c r="K9" s="19"/>
      <c r="L9" s="19"/>
      <c r="M9" s="64"/>
      <c r="N9" s="19"/>
    </row>
    <row r="10" spans="1:15" s="55" customFormat="1" ht="15" customHeight="1">
      <c r="A10" s="19"/>
      <c r="B10" s="19"/>
      <c r="C10" s="10"/>
      <c r="D10" s="19"/>
      <c r="E10" s="10"/>
      <c r="F10" s="19"/>
      <c r="G10" s="19"/>
      <c r="H10" s="10"/>
      <c r="I10" s="19"/>
      <c r="J10" s="56"/>
      <c r="K10" s="19"/>
      <c r="L10" s="19"/>
      <c r="M10" s="64"/>
      <c r="N10" s="19"/>
    </row>
    <row r="11" spans="1:15" s="55" customFormat="1" ht="15" customHeight="1">
      <c r="A11" s="19"/>
      <c r="B11" s="19"/>
      <c r="C11" s="10"/>
      <c r="D11" s="19"/>
      <c r="E11" s="10"/>
      <c r="F11" s="19"/>
      <c r="G11" s="19"/>
      <c r="H11" s="10"/>
      <c r="I11" s="19"/>
      <c r="J11" s="56"/>
      <c r="K11" s="19"/>
      <c r="L11" s="19"/>
      <c r="M11" s="64"/>
      <c r="N11" s="19"/>
    </row>
    <row r="12" spans="1:15" s="55" customFormat="1" ht="15" customHeight="1">
      <c r="A12" s="19"/>
      <c r="B12" s="19"/>
      <c r="C12" s="10"/>
      <c r="D12" s="19"/>
      <c r="E12" s="10"/>
      <c r="F12" s="19"/>
      <c r="G12" s="19"/>
      <c r="H12" s="10"/>
      <c r="I12" s="19"/>
      <c r="J12" s="56"/>
      <c r="K12" s="19"/>
      <c r="L12" s="19"/>
      <c r="M12" s="64"/>
      <c r="N12" s="19"/>
      <c r="O12" s="56"/>
    </row>
    <row r="13" spans="1:15" s="55" customFormat="1" ht="15" customHeight="1">
      <c r="A13" s="19"/>
      <c r="B13" s="19"/>
      <c r="C13" s="19"/>
      <c r="D13" s="19"/>
      <c r="E13" s="10"/>
      <c r="F13" s="19"/>
      <c r="G13" s="10"/>
      <c r="H13" s="10"/>
      <c r="I13" s="19"/>
      <c r="J13" s="10"/>
      <c r="K13" s="19"/>
      <c r="L13" s="10"/>
      <c r="M13" s="10"/>
      <c r="N13" s="67"/>
      <c r="O13" s="56"/>
    </row>
    <row r="14" spans="1:15" s="55" customFormat="1" ht="14.25" customHeight="1">
      <c r="A14" s="19"/>
      <c r="B14" s="49"/>
      <c r="C14" s="50"/>
      <c r="D14" s="51"/>
      <c r="E14" s="10"/>
      <c r="F14" s="19"/>
      <c r="G14" s="49"/>
      <c r="H14" s="50"/>
      <c r="I14" s="51"/>
      <c r="J14" s="10"/>
      <c r="K14" s="19"/>
      <c r="L14" s="49"/>
      <c r="M14" s="50"/>
      <c r="N14" s="51"/>
    </row>
    <row r="15" spans="1:15" s="55" customFormat="1" ht="14.25" customHeight="1">
      <c r="A15" s="19"/>
      <c r="B15" s="52"/>
      <c r="C15" s="53"/>
      <c r="D15" s="53"/>
      <c r="E15" s="10"/>
      <c r="F15" s="19"/>
      <c r="G15" s="52"/>
      <c r="H15" s="53"/>
      <c r="I15" s="53"/>
      <c r="J15" s="10"/>
      <c r="K15" s="19"/>
      <c r="L15" s="52"/>
      <c r="M15" s="53"/>
      <c r="N15" s="53"/>
    </row>
    <row r="16" spans="1:15" s="55" customFormat="1" ht="14.25" customHeight="1">
      <c r="A16" s="19"/>
      <c r="B16" s="19"/>
      <c r="C16" s="10"/>
      <c r="D16" s="19"/>
      <c r="E16" s="10"/>
      <c r="F16" s="19"/>
      <c r="G16" s="19"/>
      <c r="H16" s="10"/>
      <c r="I16" s="19"/>
      <c r="J16" s="10"/>
      <c r="K16" s="19"/>
      <c r="L16" s="19"/>
      <c r="M16" s="10"/>
      <c r="N16" s="19"/>
    </row>
    <row r="17" spans="1:43" s="55" customFormat="1" ht="14.25" customHeight="1">
      <c r="A17" s="19"/>
      <c r="B17" s="19"/>
      <c r="C17" s="10"/>
      <c r="D17" s="19"/>
      <c r="E17" s="10"/>
      <c r="F17" s="19"/>
      <c r="G17" s="19"/>
      <c r="H17" s="10"/>
      <c r="I17" s="19"/>
      <c r="J17" s="10"/>
      <c r="K17" s="19"/>
      <c r="L17" s="19"/>
      <c r="M17" s="10"/>
      <c r="N17" s="19"/>
    </row>
    <row r="18" spans="1:43" s="55" customFormat="1" ht="14.25" customHeight="1">
      <c r="A18" s="19"/>
      <c r="B18" s="19"/>
      <c r="C18" s="10"/>
      <c r="D18" s="19"/>
      <c r="E18" s="10"/>
      <c r="F18" s="19"/>
      <c r="G18" s="19"/>
      <c r="H18" s="10"/>
      <c r="I18" s="19"/>
      <c r="J18" s="10"/>
      <c r="K18" s="19"/>
      <c r="L18" s="19"/>
      <c r="M18" s="10"/>
      <c r="N18" s="19"/>
    </row>
    <row r="19" spans="1:43" s="55" customFormat="1" ht="14.25" customHeight="1">
      <c r="A19" s="19"/>
      <c r="B19" s="19"/>
      <c r="C19" s="10"/>
      <c r="D19" s="19"/>
      <c r="E19" s="10"/>
      <c r="F19" s="19"/>
      <c r="G19" s="19"/>
      <c r="H19" s="10"/>
      <c r="I19" s="19"/>
      <c r="J19" s="10"/>
      <c r="K19" s="19"/>
      <c r="L19" s="19"/>
      <c r="M19" s="10"/>
      <c r="N19" s="19"/>
    </row>
    <row r="20" spans="1:43" s="55" customFormat="1" ht="14.25" customHeight="1">
      <c r="A20" s="19"/>
      <c r="B20" s="19"/>
      <c r="C20" s="10"/>
      <c r="D20" s="19"/>
      <c r="E20" s="10"/>
      <c r="F20" s="19"/>
      <c r="G20" s="19"/>
      <c r="H20" s="10"/>
      <c r="I20" s="19"/>
      <c r="J20" s="10"/>
      <c r="K20" s="19"/>
      <c r="L20" s="19"/>
      <c r="M20" s="10"/>
      <c r="N20" s="19"/>
    </row>
    <row r="21" spans="1:43" s="55" customFormat="1">
      <c r="A21" s="54"/>
      <c r="B21" s="19"/>
      <c r="C21" s="10"/>
      <c r="D21" s="19"/>
      <c r="F21" s="54"/>
      <c r="G21" s="19"/>
      <c r="H21" s="10"/>
      <c r="I21" s="19"/>
      <c r="K21" s="54"/>
      <c r="L21" s="19"/>
      <c r="M21" s="10"/>
      <c r="N21" s="19"/>
      <c r="O21" s="56"/>
    </row>
    <row r="22" spans="1:43" s="55" customFormat="1" ht="22.5" customHeight="1">
      <c r="A22" s="54"/>
      <c r="B22" s="54"/>
      <c r="C22" s="54"/>
      <c r="D22" s="68"/>
      <c r="F22" s="54"/>
      <c r="I22" s="54"/>
      <c r="J22" s="56"/>
      <c r="K22" s="54"/>
      <c r="N22" s="54"/>
      <c r="O22" s="56"/>
    </row>
    <row r="23" spans="1:43" s="4" customFormat="1" ht="21" customHeight="1">
      <c r="A23" s="87" t="s">
        <v>40</v>
      </c>
      <c r="B23" s="88"/>
      <c r="C23" s="89"/>
      <c r="D23" s="14"/>
      <c r="E23" s="8"/>
      <c r="AJ23" s="23" t="s">
        <v>33</v>
      </c>
      <c r="AK23" s="17"/>
      <c r="AL23" s="17"/>
      <c r="AM23" s="17"/>
      <c r="AN23" s="17"/>
      <c r="AO23" s="17"/>
      <c r="AP23" s="17"/>
      <c r="AQ23" s="17"/>
    </row>
    <row r="24" spans="1:43" s="4" customFormat="1" ht="11.25" customHeight="1">
      <c r="A24" s="9"/>
      <c r="B24" s="3"/>
      <c r="C24" s="9"/>
      <c r="D24" s="9"/>
      <c r="J24" s="12"/>
      <c r="K24" s="11"/>
      <c r="L24" s="6"/>
      <c r="M24" s="6"/>
      <c r="AI24" s="6"/>
      <c r="AJ24" s="6"/>
    </row>
    <row r="25" spans="1:43" s="4" customFormat="1" ht="15" customHeight="1">
      <c r="A25" s="85" t="s">
        <v>1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</row>
    <row r="26" spans="1:43" s="4" customFormat="1" ht="9" customHeight="1">
      <c r="A26" s="7"/>
      <c r="B26" s="15"/>
      <c r="C26" s="7"/>
      <c r="D26" s="11"/>
      <c r="E26" s="5"/>
      <c r="F26" s="5"/>
      <c r="K26" s="11"/>
    </row>
    <row r="27" spans="1:43" s="4" customFormat="1" ht="11.25" customHeight="1">
      <c r="A27" s="25" t="s">
        <v>29</v>
      </c>
      <c r="B27" s="26" t="s">
        <v>20</v>
      </c>
      <c r="C27" s="26" t="s">
        <v>21</v>
      </c>
      <c r="D27" s="24" t="s">
        <v>22</v>
      </c>
      <c r="E27" s="90" t="s">
        <v>266</v>
      </c>
      <c r="F27" s="91"/>
      <c r="G27" s="92"/>
      <c r="H27" s="90" t="s">
        <v>267</v>
      </c>
      <c r="I27" s="91"/>
      <c r="J27" s="92"/>
      <c r="K27" s="90" t="s">
        <v>268</v>
      </c>
      <c r="L27" s="91"/>
      <c r="M27" s="92"/>
      <c r="N27" s="90" t="s">
        <v>269</v>
      </c>
      <c r="O27" s="91"/>
      <c r="P27" s="92"/>
      <c r="Q27" s="90" t="s">
        <v>270</v>
      </c>
      <c r="R27" s="91"/>
      <c r="S27" s="92"/>
      <c r="T27" s="90" t="s">
        <v>271</v>
      </c>
      <c r="U27" s="91"/>
      <c r="V27" s="92"/>
      <c r="W27" s="90" t="s">
        <v>272</v>
      </c>
      <c r="X27" s="91"/>
      <c r="Y27" s="92"/>
      <c r="Z27" s="90" t="s">
        <v>273</v>
      </c>
      <c r="AA27" s="91"/>
      <c r="AB27" s="92"/>
      <c r="AC27" s="90" t="s">
        <v>274</v>
      </c>
      <c r="AD27" s="91"/>
      <c r="AE27" s="92"/>
      <c r="AF27" s="90" t="s">
        <v>275</v>
      </c>
      <c r="AG27" s="91"/>
      <c r="AH27" s="92"/>
      <c r="AI27" s="24" t="s">
        <v>23</v>
      </c>
      <c r="AJ27" s="24" t="s">
        <v>24</v>
      </c>
    </row>
    <row r="28" spans="1:43" s="4" customFormat="1" ht="18" customHeight="1">
      <c r="A28" s="18" t="s">
        <v>0</v>
      </c>
      <c r="B28" s="35">
        <v>1393</v>
      </c>
      <c r="C28" s="18" t="str">
        <f>IF(B28="","",VLOOKUP(B28,但馬女!$A:$C,2,FALSE))</f>
        <v>大西    奏(1)</v>
      </c>
      <c r="D28" s="18" t="str">
        <f>IF(B28="","",VLOOKUP(B28,但馬女!$A:$C,3,FALSE))</f>
        <v>香　住</v>
      </c>
      <c r="E28" s="71" t="s">
        <v>264</v>
      </c>
      <c r="F28" s="72"/>
      <c r="G28" s="73"/>
      <c r="H28" s="71" t="s">
        <v>264</v>
      </c>
      <c r="I28" s="72"/>
      <c r="J28" s="73"/>
      <c r="K28" s="71" t="s">
        <v>264</v>
      </c>
      <c r="L28" s="72"/>
      <c r="M28" s="73"/>
      <c r="N28" s="71" t="s">
        <v>264</v>
      </c>
      <c r="O28" s="72"/>
      <c r="P28" s="73"/>
      <c r="Q28" s="71" t="s">
        <v>264</v>
      </c>
      <c r="R28" s="72"/>
      <c r="S28" s="73"/>
      <c r="T28" s="71" t="s">
        <v>265</v>
      </c>
      <c r="U28" s="72" t="s">
        <v>265</v>
      </c>
      <c r="V28" s="73" t="s">
        <v>265</v>
      </c>
      <c r="W28" s="28"/>
      <c r="X28" s="29"/>
      <c r="Y28" s="30"/>
      <c r="Z28" s="28"/>
      <c r="AA28" s="29"/>
      <c r="AB28" s="30"/>
      <c r="AC28" s="28"/>
      <c r="AD28" s="29"/>
      <c r="AE28" s="30"/>
      <c r="AF28" s="28"/>
      <c r="AG28" s="29"/>
      <c r="AH28" s="30"/>
      <c r="AI28" s="27">
        <v>2</v>
      </c>
      <c r="AJ28" s="47" t="s">
        <v>260</v>
      </c>
    </row>
    <row r="29" spans="1:43" s="4" customFormat="1" ht="18" customHeight="1">
      <c r="A29" s="18" t="s">
        <v>53</v>
      </c>
      <c r="B29" s="35">
        <v>937</v>
      </c>
      <c r="C29" s="18" t="str">
        <f>IF(B29="","",VLOOKUP(B29,但馬女!$A:$C,2,FALSE))</f>
        <v>百合  彩月(1)</v>
      </c>
      <c r="D29" s="18" t="str">
        <f>IF(B29="","",VLOOKUP(B29,但馬女!$A:$C,3,FALSE))</f>
        <v>豊　岡</v>
      </c>
      <c r="E29" s="28"/>
      <c r="F29" s="29"/>
      <c r="G29" s="30"/>
      <c r="H29" s="28"/>
      <c r="I29" s="29"/>
      <c r="J29" s="30"/>
      <c r="K29" s="28"/>
      <c r="L29" s="29"/>
      <c r="M29" s="30"/>
      <c r="N29" s="28"/>
      <c r="O29" s="29"/>
      <c r="P29" s="30"/>
      <c r="Q29" s="71" t="s">
        <v>264</v>
      </c>
      <c r="R29" s="72"/>
      <c r="S29" s="73"/>
      <c r="T29" s="71" t="s">
        <v>264</v>
      </c>
      <c r="U29" s="72"/>
      <c r="V29" s="73"/>
      <c r="W29" s="71" t="s">
        <v>264</v>
      </c>
      <c r="X29" s="72"/>
      <c r="Y29" s="73"/>
      <c r="Z29" s="71" t="s">
        <v>265</v>
      </c>
      <c r="AA29" s="72" t="s">
        <v>264</v>
      </c>
      <c r="AB29" s="73"/>
      <c r="AC29" s="71" t="s">
        <v>265</v>
      </c>
      <c r="AD29" s="72" t="s">
        <v>265</v>
      </c>
      <c r="AE29" s="73" t="s">
        <v>265</v>
      </c>
      <c r="AF29" s="28"/>
      <c r="AG29" s="29"/>
      <c r="AH29" s="30"/>
      <c r="AI29" s="27">
        <v>1</v>
      </c>
      <c r="AJ29" s="47" t="s">
        <v>261</v>
      </c>
    </row>
    <row r="30" spans="1:43" s="4" customFormat="1" ht="18" customHeight="1">
      <c r="A30" s="18" t="s">
        <v>44</v>
      </c>
      <c r="B30" s="35">
        <v>935</v>
      </c>
      <c r="C30" s="18" t="str">
        <f>IF(B30="","",VLOOKUP(B30,但馬女!$A:$C,2,FALSE))</f>
        <v>山根  光結(1)</v>
      </c>
      <c r="D30" s="18" t="str">
        <f>IF(B30="","",VLOOKUP(B30,但馬女!$A:$C,3,FALSE))</f>
        <v>豊　岡</v>
      </c>
      <c r="E30" s="71" t="s">
        <v>264</v>
      </c>
      <c r="F30" s="72"/>
      <c r="G30" s="73"/>
      <c r="H30" s="71" t="s">
        <v>264</v>
      </c>
      <c r="I30" s="72"/>
      <c r="J30" s="73"/>
      <c r="K30" s="71" t="s">
        <v>264</v>
      </c>
      <c r="L30" s="72"/>
      <c r="M30" s="73"/>
      <c r="N30" s="71" t="s">
        <v>264</v>
      </c>
      <c r="O30" s="72"/>
      <c r="P30" s="73"/>
      <c r="Q30" s="71" t="s">
        <v>264</v>
      </c>
      <c r="R30" s="72"/>
      <c r="S30" s="73"/>
      <c r="T30" s="71" t="s">
        <v>265</v>
      </c>
      <c r="U30" s="72" t="s">
        <v>265</v>
      </c>
      <c r="V30" s="73" t="s">
        <v>265</v>
      </c>
      <c r="W30" s="28"/>
      <c r="X30" s="29"/>
      <c r="Y30" s="30"/>
      <c r="Z30" s="28"/>
      <c r="AA30" s="29"/>
      <c r="AB30" s="30"/>
      <c r="AC30" s="28"/>
      <c r="AD30" s="29"/>
      <c r="AE30" s="30"/>
      <c r="AF30" s="28"/>
      <c r="AG30" s="29"/>
      <c r="AH30" s="30"/>
      <c r="AI30" s="27">
        <v>2</v>
      </c>
      <c r="AJ30" s="47" t="s">
        <v>260</v>
      </c>
    </row>
    <row r="31" spans="1:43" s="4" customFormat="1" ht="18" customHeight="1">
      <c r="A31" s="18" t="s">
        <v>51</v>
      </c>
      <c r="B31" s="35">
        <v>301</v>
      </c>
      <c r="C31" s="18" t="str">
        <f>IF(B31="","",VLOOKUP(B31,但馬女!$A:$C,2,FALSE))</f>
        <v>石原  亜衣(1)</v>
      </c>
      <c r="D31" s="18" t="str">
        <f>IF(B31="","",VLOOKUP(B31,但馬女!$A:$C,3,FALSE))</f>
        <v>八　鹿</v>
      </c>
      <c r="E31" s="71" t="s">
        <v>264</v>
      </c>
      <c r="F31" s="72"/>
      <c r="G31" s="73"/>
      <c r="H31" s="71" t="s">
        <v>264</v>
      </c>
      <c r="I31" s="72"/>
      <c r="J31" s="73"/>
      <c r="K31" s="71" t="s">
        <v>265</v>
      </c>
      <c r="L31" s="72" t="s">
        <v>264</v>
      </c>
      <c r="M31" s="73"/>
      <c r="N31" s="71" t="s">
        <v>265</v>
      </c>
      <c r="O31" s="72" t="s">
        <v>265</v>
      </c>
      <c r="P31" s="73" t="s">
        <v>265</v>
      </c>
      <c r="Q31" s="28"/>
      <c r="R31" s="29"/>
      <c r="S31" s="30"/>
      <c r="T31" s="28"/>
      <c r="U31" s="29"/>
      <c r="V31" s="30"/>
      <c r="W31" s="28"/>
      <c r="X31" s="29"/>
      <c r="Y31" s="30"/>
      <c r="Z31" s="28"/>
      <c r="AA31" s="29"/>
      <c r="AB31" s="30"/>
      <c r="AC31" s="28"/>
      <c r="AD31" s="29"/>
      <c r="AE31" s="30"/>
      <c r="AF31" s="28"/>
      <c r="AG31" s="29"/>
      <c r="AH31" s="30"/>
      <c r="AI31" s="27">
        <v>4</v>
      </c>
      <c r="AJ31" s="47" t="s">
        <v>262</v>
      </c>
    </row>
    <row r="32" spans="1:43" s="5" customFormat="1" ht="11.25" customHeight="1">
      <c r="A32" s="39"/>
      <c r="B32" s="40"/>
      <c r="C32" s="39"/>
      <c r="D32" s="34"/>
      <c r="AI32" s="6"/>
      <c r="AJ32" s="6"/>
    </row>
    <row r="33" spans="1:43" s="5" customFormat="1" ht="11.25" customHeight="1">
      <c r="A33" s="41"/>
      <c r="B33" s="42"/>
      <c r="C33" s="41"/>
      <c r="D33" s="34"/>
      <c r="AI33" s="6"/>
      <c r="AJ33" s="6"/>
    </row>
    <row r="34" spans="1:43" s="4" customFormat="1" ht="21" customHeight="1">
      <c r="A34" s="87" t="s">
        <v>41</v>
      </c>
      <c r="B34" s="88"/>
      <c r="C34" s="89"/>
      <c r="D34" s="14"/>
      <c r="E34" s="8"/>
      <c r="AJ34" s="23" t="s">
        <v>33</v>
      </c>
      <c r="AK34" s="17"/>
      <c r="AL34" s="17"/>
      <c r="AM34" s="17"/>
      <c r="AN34" s="17"/>
      <c r="AO34" s="17"/>
      <c r="AP34" s="17"/>
      <c r="AQ34" s="17"/>
    </row>
    <row r="35" spans="1:43" s="4" customFormat="1" ht="18.75" customHeight="1">
      <c r="A35" s="9"/>
      <c r="B35" s="3"/>
      <c r="C35" s="9"/>
      <c r="D35" s="9"/>
      <c r="J35" s="12"/>
      <c r="K35" s="11"/>
      <c r="L35" s="6"/>
      <c r="M35" s="6"/>
      <c r="AI35" s="6"/>
      <c r="AJ35" s="6"/>
    </row>
    <row r="36" spans="1:43" s="4" customFormat="1" ht="15" customHeight="1">
      <c r="A36" s="85" t="s">
        <v>1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</row>
    <row r="37" spans="1:43" s="4" customFormat="1" ht="9" customHeight="1">
      <c r="A37" s="7"/>
      <c r="B37" s="15"/>
      <c r="C37" s="7"/>
      <c r="D37" s="11"/>
      <c r="E37" s="5"/>
      <c r="F37" s="5"/>
      <c r="K37" s="11"/>
    </row>
    <row r="38" spans="1:43" s="4" customFormat="1" ht="11.25" customHeight="1">
      <c r="A38" s="25" t="s">
        <v>29</v>
      </c>
      <c r="B38" s="26" t="s">
        <v>20</v>
      </c>
      <c r="C38" s="26" t="s">
        <v>21</v>
      </c>
      <c r="D38" s="45" t="s">
        <v>22</v>
      </c>
      <c r="E38" s="90" t="s">
        <v>266</v>
      </c>
      <c r="F38" s="91"/>
      <c r="G38" s="92"/>
      <c r="H38" s="90" t="s">
        <v>267</v>
      </c>
      <c r="I38" s="91"/>
      <c r="J38" s="92"/>
      <c r="K38" s="90" t="s">
        <v>268</v>
      </c>
      <c r="L38" s="91"/>
      <c r="M38" s="92"/>
      <c r="N38" s="90" t="s">
        <v>269</v>
      </c>
      <c r="O38" s="91"/>
      <c r="P38" s="92"/>
      <c r="Q38" s="90" t="s">
        <v>270</v>
      </c>
      <c r="R38" s="91"/>
      <c r="S38" s="92"/>
      <c r="T38" s="90" t="s">
        <v>271</v>
      </c>
      <c r="U38" s="91"/>
      <c r="V38" s="92"/>
      <c r="W38" s="90" t="s">
        <v>272</v>
      </c>
      <c r="X38" s="91"/>
      <c r="Y38" s="92"/>
      <c r="Z38" s="90" t="s">
        <v>273</v>
      </c>
      <c r="AA38" s="91"/>
      <c r="AB38" s="92"/>
      <c r="AC38" s="90" t="s">
        <v>274</v>
      </c>
      <c r="AD38" s="91"/>
      <c r="AE38" s="92"/>
      <c r="AF38" s="90" t="s">
        <v>275</v>
      </c>
      <c r="AG38" s="91"/>
      <c r="AH38" s="92"/>
      <c r="AI38" s="45" t="s">
        <v>23</v>
      </c>
      <c r="AJ38" s="45" t="s">
        <v>24</v>
      </c>
    </row>
    <row r="39" spans="1:43" s="4" customFormat="1" ht="18" customHeight="1">
      <c r="A39" s="46" t="s">
        <v>0</v>
      </c>
      <c r="B39" s="35">
        <v>781</v>
      </c>
      <c r="C39" s="46" t="str">
        <f>IF(B39="","",VLOOKUP(B39,但馬女!$A:$C,2,FALSE))</f>
        <v>中山  千鶴(2)</v>
      </c>
      <c r="D39" s="46" t="str">
        <f>IF(B39="","",VLOOKUP(B39,但馬女!$A:$C,3,FALSE))</f>
        <v>出　石</v>
      </c>
      <c r="E39" s="28"/>
      <c r="F39" s="29"/>
      <c r="G39" s="30"/>
      <c r="H39" s="71" t="s">
        <v>265</v>
      </c>
      <c r="I39" s="72" t="s">
        <v>265</v>
      </c>
      <c r="J39" s="73" t="s">
        <v>265</v>
      </c>
      <c r="K39" s="28"/>
      <c r="L39" s="29"/>
      <c r="M39" s="30"/>
      <c r="N39" s="28"/>
      <c r="O39" s="29"/>
      <c r="P39" s="30"/>
      <c r="Q39" s="28"/>
      <c r="R39" s="29"/>
      <c r="S39" s="30"/>
      <c r="T39" s="28"/>
      <c r="U39" s="29"/>
      <c r="V39" s="30"/>
      <c r="W39" s="28"/>
      <c r="X39" s="29"/>
      <c r="Y39" s="30"/>
      <c r="Z39" s="28"/>
      <c r="AA39" s="29"/>
      <c r="AB39" s="30"/>
      <c r="AC39" s="28"/>
      <c r="AD39" s="29"/>
      <c r="AE39" s="30"/>
      <c r="AF39" s="28"/>
      <c r="AG39" s="29"/>
      <c r="AH39" s="30"/>
      <c r="AI39" s="44" t="s">
        <v>25</v>
      </c>
      <c r="AJ39" s="47" t="s">
        <v>263</v>
      </c>
    </row>
    <row r="40" spans="1:43" s="4" customFormat="1" ht="18" customHeight="1">
      <c r="A40" s="46" t="s">
        <v>53</v>
      </c>
      <c r="B40" s="35">
        <v>928</v>
      </c>
      <c r="C40" s="46" t="str">
        <f>IF(B40="","",VLOOKUP(B40,但馬女!$A:$C,2,FALSE))</f>
        <v>出口紀和子(2)</v>
      </c>
      <c r="D40" s="46" t="str">
        <f>IF(B40="","",VLOOKUP(B40,但馬女!$A:$C,3,FALSE))</f>
        <v>豊　岡</v>
      </c>
      <c r="E40" s="28"/>
      <c r="F40" s="29"/>
      <c r="G40" s="30"/>
      <c r="H40" s="28"/>
      <c r="I40" s="29"/>
      <c r="J40" s="30"/>
      <c r="K40" s="28"/>
      <c r="L40" s="29"/>
      <c r="M40" s="30"/>
      <c r="N40" s="28"/>
      <c r="O40" s="29"/>
      <c r="P40" s="30"/>
      <c r="Q40" s="28"/>
      <c r="R40" s="29"/>
      <c r="S40" s="30"/>
      <c r="T40" s="71" t="s">
        <v>265</v>
      </c>
      <c r="U40" s="72" t="s">
        <v>264</v>
      </c>
      <c r="V40" s="73"/>
      <c r="W40" s="71" t="s">
        <v>264</v>
      </c>
      <c r="X40" s="72"/>
      <c r="Y40" s="73"/>
      <c r="Z40" s="71" t="s">
        <v>265</v>
      </c>
      <c r="AA40" s="72" t="s">
        <v>264</v>
      </c>
      <c r="AB40" s="73"/>
      <c r="AC40" s="71" t="s">
        <v>265</v>
      </c>
      <c r="AD40" s="72" t="s">
        <v>265</v>
      </c>
      <c r="AE40" s="73" t="s">
        <v>265</v>
      </c>
      <c r="AF40" s="28"/>
      <c r="AG40" s="29"/>
      <c r="AH40" s="30"/>
      <c r="AI40" s="44">
        <v>1</v>
      </c>
      <c r="AJ40" s="47" t="s">
        <v>261</v>
      </c>
    </row>
    <row r="41" spans="1:43" s="4" customFormat="1" ht="18" customHeight="1">
      <c r="A41" s="46" t="s">
        <v>44</v>
      </c>
      <c r="B41" s="35">
        <v>930</v>
      </c>
      <c r="C41" s="46" t="str">
        <f>IF(B41="","",VLOOKUP(B41,但馬女!$A:$C,2,FALSE))</f>
        <v>岡﨑  瑞紀(2)</v>
      </c>
      <c r="D41" s="46" t="str">
        <f>IF(B41="","",VLOOKUP(B41,但馬女!$A:$C,3,FALSE))</f>
        <v>豊　岡</v>
      </c>
      <c r="E41" s="28"/>
      <c r="F41" s="29"/>
      <c r="G41" s="30"/>
      <c r="H41" s="28"/>
      <c r="I41" s="29"/>
      <c r="J41" s="30"/>
      <c r="K41" s="28"/>
      <c r="L41" s="29"/>
      <c r="M41" s="30"/>
      <c r="N41" s="71" t="s">
        <v>264</v>
      </c>
      <c r="O41" s="29"/>
      <c r="P41" s="30"/>
      <c r="Q41" s="71" t="s">
        <v>265</v>
      </c>
      <c r="R41" s="72" t="s">
        <v>265</v>
      </c>
      <c r="S41" s="73" t="s">
        <v>265</v>
      </c>
      <c r="T41" s="28"/>
      <c r="U41" s="29"/>
      <c r="V41" s="30"/>
      <c r="W41" s="28"/>
      <c r="X41" s="29"/>
      <c r="Y41" s="30"/>
      <c r="Z41" s="28"/>
      <c r="AA41" s="29"/>
      <c r="AB41" s="30"/>
      <c r="AC41" s="28"/>
      <c r="AD41" s="29"/>
      <c r="AE41" s="30"/>
      <c r="AF41" s="28"/>
      <c r="AG41" s="29"/>
      <c r="AH41" s="30"/>
      <c r="AI41" s="44">
        <v>3</v>
      </c>
      <c r="AJ41" s="47" t="s">
        <v>422</v>
      </c>
    </row>
    <row r="42" spans="1:43" s="4" customFormat="1" ht="18" customHeight="1">
      <c r="A42" s="46" t="s">
        <v>51</v>
      </c>
      <c r="B42" s="35">
        <v>394</v>
      </c>
      <c r="C42" s="46" t="str">
        <f>IF(B42="","",VLOOKUP(B42,但馬女!$A:$C,2,FALSE))</f>
        <v>藤本  菜緒(2)</v>
      </c>
      <c r="D42" s="46" t="str">
        <f>IF(B42="","",VLOOKUP(B42,但馬女!$A:$C,3,FALSE))</f>
        <v>八　鹿</v>
      </c>
      <c r="E42" s="28"/>
      <c r="F42" s="29"/>
      <c r="G42" s="30"/>
      <c r="H42" s="28"/>
      <c r="I42" s="29"/>
      <c r="J42" s="30"/>
      <c r="K42" s="28"/>
      <c r="L42" s="29"/>
      <c r="M42" s="30"/>
      <c r="N42" s="71" t="s">
        <v>264</v>
      </c>
      <c r="O42" s="72"/>
      <c r="P42" s="73"/>
      <c r="Q42" s="71" t="s">
        <v>264</v>
      </c>
      <c r="R42" s="72"/>
      <c r="S42" s="73"/>
      <c r="T42" s="71" t="s">
        <v>265</v>
      </c>
      <c r="U42" s="72" t="s">
        <v>265</v>
      </c>
      <c r="V42" s="73" t="s">
        <v>265</v>
      </c>
      <c r="W42" s="28"/>
      <c r="X42" s="29"/>
      <c r="Y42" s="30"/>
      <c r="Z42" s="28"/>
      <c r="AA42" s="29"/>
      <c r="AB42" s="30"/>
      <c r="AC42" s="28"/>
      <c r="AD42" s="29"/>
      <c r="AE42" s="30"/>
      <c r="AF42" s="28"/>
      <c r="AG42" s="29"/>
      <c r="AH42" s="30"/>
      <c r="AI42" s="44">
        <v>2</v>
      </c>
      <c r="AJ42" s="47" t="s">
        <v>260</v>
      </c>
    </row>
    <row r="43" spans="1:43" s="4" customFormat="1" ht="11.25" customHeight="1">
      <c r="A43" s="9"/>
      <c r="B43" s="43"/>
      <c r="C43" s="43"/>
      <c r="D43" s="43"/>
      <c r="J43" s="12"/>
      <c r="K43" s="11"/>
      <c r="L43" s="6"/>
      <c r="M43" s="6"/>
      <c r="AI43" s="6"/>
      <c r="AJ43" s="6"/>
    </row>
    <row r="44" spans="1:43" s="4" customFormat="1" ht="11.25" customHeight="1">
      <c r="A44" s="9"/>
      <c r="B44" s="3"/>
      <c r="C44" s="9"/>
      <c r="D44" s="9"/>
      <c r="J44" s="12"/>
      <c r="K44" s="11"/>
      <c r="L44" s="6"/>
      <c r="M44" s="6"/>
      <c r="AI44" s="6"/>
      <c r="AJ44" s="6"/>
    </row>
    <row r="45" spans="1:43" s="4" customFormat="1" ht="21" customHeight="1">
      <c r="A45" s="87" t="s">
        <v>42</v>
      </c>
      <c r="B45" s="88"/>
      <c r="C45" s="89"/>
      <c r="D45" s="14"/>
      <c r="E45" s="8"/>
      <c r="G45" s="23"/>
      <c r="H45" s="23"/>
      <c r="I45" s="23"/>
      <c r="J45" s="23"/>
      <c r="K45" s="23"/>
      <c r="L45" s="23"/>
      <c r="M45" s="23"/>
      <c r="AJ45" s="23" t="s">
        <v>32</v>
      </c>
    </row>
    <row r="46" spans="1:43" s="4" customFormat="1" ht="12" customHeight="1">
      <c r="A46" s="7"/>
      <c r="B46" s="15"/>
      <c r="C46" s="7"/>
      <c r="D46" s="11"/>
      <c r="K46" s="11"/>
    </row>
    <row r="47" spans="1:43" s="4" customFormat="1" ht="16.5" customHeight="1">
      <c r="A47" s="85" t="s">
        <v>1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</row>
    <row r="48" spans="1:43" s="4" customFormat="1" ht="7.5" customHeight="1">
      <c r="A48" s="7"/>
      <c r="B48" s="15"/>
      <c r="C48" s="7"/>
      <c r="D48" s="11"/>
      <c r="E48" s="5"/>
      <c r="F48" s="5"/>
      <c r="K48" s="11"/>
    </row>
    <row r="49" spans="1:36" s="4" customFormat="1" ht="11.25" customHeight="1">
      <c r="A49" s="37" t="s">
        <v>28</v>
      </c>
      <c r="B49" s="32" t="s">
        <v>20</v>
      </c>
      <c r="C49" s="32" t="s">
        <v>21</v>
      </c>
      <c r="D49" s="33" t="s">
        <v>22</v>
      </c>
      <c r="E49" s="99" t="s">
        <v>6</v>
      </c>
      <c r="F49" s="99"/>
      <c r="G49" s="99"/>
      <c r="H49" s="99"/>
      <c r="I49" s="99" t="s">
        <v>7</v>
      </c>
      <c r="J49" s="99"/>
      <c r="K49" s="99"/>
      <c r="L49" s="99"/>
      <c r="M49" s="79" t="s">
        <v>2</v>
      </c>
      <c r="N49" s="79"/>
      <c r="O49" s="79"/>
      <c r="P49" s="79"/>
      <c r="Q49" s="79" t="s">
        <v>35</v>
      </c>
      <c r="R49" s="79"/>
      <c r="S49" s="79"/>
      <c r="T49" s="79"/>
      <c r="U49" s="86" t="s">
        <v>36</v>
      </c>
      <c r="V49" s="86"/>
      <c r="W49" s="79" t="s">
        <v>3</v>
      </c>
      <c r="X49" s="79"/>
      <c r="Y49" s="79"/>
      <c r="Z49" s="79"/>
      <c r="AA49" s="79" t="s">
        <v>4</v>
      </c>
      <c r="AB49" s="79"/>
      <c r="AC49" s="79"/>
      <c r="AD49" s="79"/>
      <c r="AE49" s="79" t="s">
        <v>5</v>
      </c>
      <c r="AF49" s="79"/>
      <c r="AG49" s="79"/>
      <c r="AH49" s="79"/>
      <c r="AI49" s="24" t="s">
        <v>23</v>
      </c>
      <c r="AJ49" s="24" t="s">
        <v>24</v>
      </c>
    </row>
    <row r="50" spans="1:36" s="4" customFormat="1" ht="17.25" customHeight="1">
      <c r="A50" s="76" t="s">
        <v>6</v>
      </c>
      <c r="B50" s="76">
        <v>174</v>
      </c>
      <c r="C50" s="77" t="str">
        <f>IF(B50="","",VLOOKUP(B50,但馬女!$A:$C,2,FALSE))</f>
        <v>長井  柚佳(1)</v>
      </c>
      <c r="D50" s="77" t="str">
        <f>IF(B50="","",VLOOKUP(B50,但馬女!$A:$C,3,FALSE))</f>
        <v>生　野</v>
      </c>
      <c r="E50" s="84" t="s">
        <v>396</v>
      </c>
      <c r="F50" s="84"/>
      <c r="G50" s="84"/>
      <c r="H50" s="84"/>
      <c r="I50" s="84" t="s">
        <v>309</v>
      </c>
      <c r="J50" s="84"/>
      <c r="K50" s="84"/>
      <c r="L50" s="84"/>
      <c r="M50" s="84" t="s">
        <v>276</v>
      </c>
      <c r="N50" s="84"/>
      <c r="O50" s="84"/>
      <c r="P50" s="84"/>
      <c r="Q50" s="84" t="s">
        <v>276</v>
      </c>
      <c r="R50" s="84"/>
      <c r="S50" s="84"/>
      <c r="T50" s="84"/>
      <c r="U50" s="79">
        <v>6</v>
      </c>
      <c r="V50" s="79"/>
      <c r="W50" s="84" t="s">
        <v>319</v>
      </c>
      <c r="X50" s="84"/>
      <c r="Y50" s="84"/>
      <c r="Z50" s="84"/>
      <c r="AA50" s="84" t="s">
        <v>327</v>
      </c>
      <c r="AB50" s="84"/>
      <c r="AC50" s="84"/>
      <c r="AD50" s="84"/>
      <c r="AE50" s="84" t="s">
        <v>297</v>
      </c>
      <c r="AF50" s="84"/>
      <c r="AG50" s="84"/>
      <c r="AH50" s="84"/>
      <c r="AI50" s="70">
        <v>3</v>
      </c>
      <c r="AJ50" s="70" t="s">
        <v>284</v>
      </c>
    </row>
    <row r="51" spans="1:36" s="4" customFormat="1" ht="9.75" customHeight="1">
      <c r="A51" s="76"/>
      <c r="B51" s="76"/>
      <c r="C51" s="78"/>
      <c r="D51" s="78"/>
      <c r="E51" s="80" t="s">
        <v>37</v>
      </c>
      <c r="F51" s="80"/>
      <c r="G51" s="80"/>
      <c r="H51" s="80"/>
      <c r="I51" s="80" t="s">
        <v>339</v>
      </c>
      <c r="J51" s="80"/>
      <c r="K51" s="80"/>
      <c r="L51" s="80"/>
      <c r="M51" s="80" t="s">
        <v>314</v>
      </c>
      <c r="N51" s="80"/>
      <c r="O51" s="80"/>
      <c r="P51" s="80"/>
      <c r="Q51" s="80" t="s">
        <v>314</v>
      </c>
      <c r="R51" s="80"/>
      <c r="S51" s="80"/>
      <c r="T51" s="80"/>
      <c r="U51" s="79"/>
      <c r="V51" s="79"/>
      <c r="W51" s="80" t="s">
        <v>304</v>
      </c>
      <c r="X51" s="80"/>
      <c r="Y51" s="80"/>
      <c r="Z51" s="80"/>
      <c r="AA51" s="80" t="s">
        <v>373</v>
      </c>
      <c r="AB51" s="80"/>
      <c r="AC51" s="80"/>
      <c r="AD51" s="80"/>
      <c r="AE51" s="80" t="s">
        <v>306</v>
      </c>
      <c r="AF51" s="80"/>
      <c r="AG51" s="80"/>
      <c r="AH51" s="80"/>
      <c r="AI51" s="74"/>
      <c r="AJ51" s="75" t="s">
        <v>378</v>
      </c>
    </row>
    <row r="52" spans="1:36" s="4" customFormat="1" ht="17.25" customHeight="1">
      <c r="A52" s="76" t="s">
        <v>7</v>
      </c>
      <c r="B52" s="76">
        <v>937</v>
      </c>
      <c r="C52" s="77" t="str">
        <f>IF(B52="","",VLOOKUP(B52,但馬女!$A:$C,2,FALSE))</f>
        <v>百合  彩月(1)</v>
      </c>
      <c r="D52" s="77" t="str">
        <f>IF(B52="","",VLOOKUP(B52,但馬女!$A:$C,3,FALSE))</f>
        <v>豊　岡</v>
      </c>
      <c r="E52" s="84" t="s">
        <v>277</v>
      </c>
      <c r="F52" s="84"/>
      <c r="G52" s="84"/>
      <c r="H52" s="84"/>
      <c r="I52" s="84" t="s">
        <v>310</v>
      </c>
      <c r="J52" s="84"/>
      <c r="K52" s="84"/>
      <c r="L52" s="84"/>
      <c r="M52" s="84" t="s">
        <v>282</v>
      </c>
      <c r="N52" s="84"/>
      <c r="O52" s="84"/>
      <c r="P52" s="84"/>
      <c r="Q52" s="84" t="s">
        <v>277</v>
      </c>
      <c r="R52" s="84"/>
      <c r="S52" s="84"/>
      <c r="T52" s="84"/>
      <c r="U52" s="79">
        <v>4</v>
      </c>
      <c r="V52" s="79"/>
      <c r="W52" s="84" t="s">
        <v>320</v>
      </c>
      <c r="X52" s="84"/>
      <c r="Y52" s="84"/>
      <c r="Z52" s="84"/>
      <c r="AA52" s="84" t="s">
        <v>328</v>
      </c>
      <c r="AB52" s="84"/>
      <c r="AC52" s="84"/>
      <c r="AD52" s="84"/>
      <c r="AE52" s="84" t="s">
        <v>332</v>
      </c>
      <c r="AF52" s="84"/>
      <c r="AG52" s="84"/>
      <c r="AH52" s="84"/>
      <c r="AI52" s="70">
        <v>5</v>
      </c>
      <c r="AJ52" s="70" t="s">
        <v>285</v>
      </c>
    </row>
    <row r="53" spans="1:36" s="4" customFormat="1" ht="9.75" customHeight="1">
      <c r="A53" s="76"/>
      <c r="B53" s="76"/>
      <c r="C53" s="78"/>
      <c r="D53" s="78"/>
      <c r="E53" s="80" t="s">
        <v>304</v>
      </c>
      <c r="F53" s="80"/>
      <c r="G53" s="80"/>
      <c r="H53" s="80"/>
      <c r="I53" s="80" t="s">
        <v>304</v>
      </c>
      <c r="J53" s="80"/>
      <c r="K53" s="80"/>
      <c r="L53" s="80"/>
      <c r="M53" s="80" t="s">
        <v>369</v>
      </c>
      <c r="N53" s="80"/>
      <c r="O53" s="80"/>
      <c r="P53" s="80"/>
      <c r="Q53" s="80" t="s">
        <v>304</v>
      </c>
      <c r="R53" s="80"/>
      <c r="S53" s="80"/>
      <c r="T53" s="80"/>
      <c r="U53" s="79"/>
      <c r="V53" s="79"/>
      <c r="W53" s="80" t="s">
        <v>314</v>
      </c>
      <c r="X53" s="80"/>
      <c r="Y53" s="80"/>
      <c r="Z53" s="80"/>
      <c r="AA53" s="80" t="s">
        <v>374</v>
      </c>
      <c r="AB53" s="80"/>
      <c r="AC53" s="80"/>
      <c r="AD53" s="80"/>
      <c r="AE53" s="80" t="s">
        <v>376</v>
      </c>
      <c r="AF53" s="80"/>
      <c r="AG53" s="80"/>
      <c r="AH53" s="80"/>
      <c r="AI53" s="74"/>
      <c r="AJ53" s="75" t="s">
        <v>379</v>
      </c>
    </row>
    <row r="54" spans="1:36" s="4" customFormat="1" ht="17.25" customHeight="1">
      <c r="A54" s="76" t="s">
        <v>2</v>
      </c>
      <c r="B54" s="76">
        <v>1392</v>
      </c>
      <c r="C54" s="77" t="str">
        <f>IF(B54="","",VLOOKUP(B54,但馬女!$A:$C,2,FALSE))</f>
        <v>吉津友香子(1)</v>
      </c>
      <c r="D54" s="77" t="str">
        <f>IF(B54="","",VLOOKUP(B54,但馬女!$A:$C,3,FALSE))</f>
        <v>香　住</v>
      </c>
      <c r="E54" s="84" t="s">
        <v>278</v>
      </c>
      <c r="F54" s="84"/>
      <c r="G54" s="84"/>
      <c r="H54" s="84"/>
      <c r="I54" s="84" t="s">
        <v>311</v>
      </c>
      <c r="J54" s="84"/>
      <c r="K54" s="84"/>
      <c r="L54" s="84"/>
      <c r="M54" s="84" t="s">
        <v>315</v>
      </c>
      <c r="N54" s="84"/>
      <c r="O54" s="84"/>
      <c r="P54" s="84"/>
      <c r="Q54" s="84" t="s">
        <v>278</v>
      </c>
      <c r="R54" s="84"/>
      <c r="S54" s="84"/>
      <c r="T54" s="84"/>
      <c r="U54" s="79">
        <v>8</v>
      </c>
      <c r="V54" s="79"/>
      <c r="W54" s="84" t="s">
        <v>321</v>
      </c>
      <c r="X54" s="84"/>
      <c r="Y54" s="84"/>
      <c r="Z54" s="84"/>
      <c r="AA54" s="84" t="s">
        <v>329</v>
      </c>
      <c r="AB54" s="84"/>
      <c r="AC54" s="84"/>
      <c r="AD54" s="84"/>
      <c r="AE54" s="84" t="s">
        <v>292</v>
      </c>
      <c r="AF54" s="84"/>
      <c r="AG54" s="84"/>
      <c r="AH54" s="84"/>
      <c r="AI54" s="70">
        <v>1</v>
      </c>
      <c r="AJ54" s="70" t="s">
        <v>286</v>
      </c>
    </row>
    <row r="55" spans="1:36" s="4" customFormat="1" ht="9.75" customHeight="1">
      <c r="A55" s="76"/>
      <c r="B55" s="76"/>
      <c r="C55" s="78"/>
      <c r="D55" s="78"/>
      <c r="E55" s="80" t="s">
        <v>305</v>
      </c>
      <c r="F55" s="80"/>
      <c r="G55" s="80"/>
      <c r="H55" s="80"/>
      <c r="I55" s="80" t="s">
        <v>364</v>
      </c>
      <c r="J55" s="80"/>
      <c r="K55" s="80"/>
      <c r="L55" s="80"/>
      <c r="M55" s="80" t="s">
        <v>370</v>
      </c>
      <c r="N55" s="80"/>
      <c r="O55" s="80"/>
      <c r="P55" s="80"/>
      <c r="Q55" s="80" t="s">
        <v>305</v>
      </c>
      <c r="R55" s="80"/>
      <c r="S55" s="80"/>
      <c r="T55" s="80"/>
      <c r="U55" s="79"/>
      <c r="V55" s="79"/>
      <c r="W55" s="80" t="s">
        <v>355</v>
      </c>
      <c r="X55" s="80"/>
      <c r="Y55" s="80"/>
      <c r="Z55" s="80"/>
      <c r="AA55" s="80" t="s">
        <v>355</v>
      </c>
      <c r="AB55" s="80"/>
      <c r="AC55" s="80"/>
      <c r="AD55" s="80"/>
      <c r="AE55" s="80" t="s">
        <v>333</v>
      </c>
      <c r="AF55" s="80"/>
      <c r="AG55" s="80"/>
      <c r="AH55" s="80"/>
      <c r="AI55" s="74"/>
      <c r="AJ55" s="75" t="s">
        <v>380</v>
      </c>
    </row>
    <row r="56" spans="1:36" s="4" customFormat="1" ht="17.25" customHeight="1">
      <c r="A56" s="76" t="s">
        <v>51</v>
      </c>
      <c r="B56" s="76">
        <v>677</v>
      </c>
      <c r="C56" s="77" t="str">
        <f>IF(B56="","",VLOOKUP(B56,但馬女!$A:$C,2,FALSE))</f>
        <v>廣岡  夏実(1)</v>
      </c>
      <c r="D56" s="77" t="str">
        <f>IF(B56="","",VLOOKUP(B56,但馬女!$A:$C,3,FALSE))</f>
        <v>日　高</v>
      </c>
      <c r="E56" s="84" t="s">
        <v>279</v>
      </c>
      <c r="F56" s="84"/>
      <c r="G56" s="84"/>
      <c r="H56" s="84"/>
      <c r="I56" s="84" t="s">
        <v>312</v>
      </c>
      <c r="J56" s="84"/>
      <c r="K56" s="84"/>
      <c r="L56" s="84"/>
      <c r="M56" s="84" t="s">
        <v>295</v>
      </c>
      <c r="N56" s="84"/>
      <c r="O56" s="84"/>
      <c r="P56" s="84"/>
      <c r="Q56" s="84" t="s">
        <v>279</v>
      </c>
      <c r="R56" s="84"/>
      <c r="S56" s="84"/>
      <c r="T56" s="84"/>
      <c r="U56" s="79">
        <v>7</v>
      </c>
      <c r="V56" s="79"/>
      <c r="W56" s="84" t="s">
        <v>279</v>
      </c>
      <c r="X56" s="84"/>
      <c r="Y56" s="84"/>
      <c r="Z56" s="84"/>
      <c r="AA56" s="84" t="s">
        <v>34</v>
      </c>
      <c r="AB56" s="84"/>
      <c r="AC56" s="84"/>
      <c r="AD56" s="84"/>
      <c r="AE56" s="84" t="s">
        <v>34</v>
      </c>
      <c r="AF56" s="84"/>
      <c r="AG56" s="84"/>
      <c r="AH56" s="84"/>
      <c r="AI56" s="70">
        <v>2</v>
      </c>
      <c r="AJ56" s="70" t="s">
        <v>287</v>
      </c>
    </row>
    <row r="57" spans="1:36" s="4" customFormat="1" ht="9.75" customHeight="1">
      <c r="A57" s="76"/>
      <c r="B57" s="76"/>
      <c r="C57" s="78"/>
      <c r="D57" s="78"/>
      <c r="E57" s="80" t="s">
        <v>306</v>
      </c>
      <c r="F57" s="80"/>
      <c r="G57" s="80"/>
      <c r="H57" s="80"/>
      <c r="I57" s="80" t="s">
        <v>367</v>
      </c>
      <c r="J57" s="80"/>
      <c r="K57" s="80"/>
      <c r="L57" s="80"/>
      <c r="M57" s="80" t="s">
        <v>371</v>
      </c>
      <c r="N57" s="80"/>
      <c r="O57" s="80"/>
      <c r="P57" s="80"/>
      <c r="Q57" s="80" t="s">
        <v>306</v>
      </c>
      <c r="R57" s="80"/>
      <c r="S57" s="80"/>
      <c r="T57" s="80"/>
      <c r="U57" s="79"/>
      <c r="V57" s="79"/>
      <c r="W57" s="80" t="s">
        <v>322</v>
      </c>
      <c r="X57" s="80"/>
      <c r="Y57" s="80"/>
      <c r="Z57" s="80"/>
      <c r="AA57" s="80" t="s">
        <v>37</v>
      </c>
      <c r="AB57" s="80"/>
      <c r="AC57" s="80"/>
      <c r="AD57" s="80"/>
      <c r="AE57" s="80" t="s">
        <v>37</v>
      </c>
      <c r="AF57" s="80"/>
      <c r="AG57" s="80"/>
      <c r="AH57" s="80"/>
      <c r="AI57" s="74"/>
      <c r="AJ57" s="75" t="s">
        <v>381</v>
      </c>
    </row>
    <row r="58" spans="1:36" s="4" customFormat="1" ht="17.25" customHeight="1">
      <c r="A58" s="76" t="s">
        <v>52</v>
      </c>
      <c r="B58" s="76">
        <v>941</v>
      </c>
      <c r="C58" s="77" t="str">
        <f>IF(B58="","",VLOOKUP(B58,但馬女!$A:$C,2,FALSE))</f>
        <v xml:space="preserve">大木本実香(1) </v>
      </c>
      <c r="D58" s="77" t="str">
        <f>IF(B58="","",VLOOKUP(B58,但馬女!$A:$C,3,FALSE))</f>
        <v>豊　岡</v>
      </c>
      <c r="E58" s="84" t="s">
        <v>280</v>
      </c>
      <c r="F58" s="84"/>
      <c r="G58" s="84"/>
      <c r="H58" s="84"/>
      <c r="I58" s="84" t="s">
        <v>313</v>
      </c>
      <c r="J58" s="84"/>
      <c r="K58" s="84"/>
      <c r="L58" s="84"/>
      <c r="M58" s="84" t="s">
        <v>316</v>
      </c>
      <c r="N58" s="84"/>
      <c r="O58" s="84"/>
      <c r="P58" s="84"/>
      <c r="Q58" s="84" t="s">
        <v>280</v>
      </c>
      <c r="R58" s="84"/>
      <c r="S58" s="84"/>
      <c r="T58" s="84"/>
      <c r="U58" s="79">
        <v>5</v>
      </c>
      <c r="V58" s="79"/>
      <c r="W58" s="84" t="s">
        <v>323</v>
      </c>
      <c r="X58" s="84"/>
      <c r="Y58" s="84"/>
      <c r="Z58" s="84"/>
      <c r="AA58" s="84" t="s">
        <v>330</v>
      </c>
      <c r="AB58" s="84"/>
      <c r="AC58" s="84"/>
      <c r="AD58" s="84"/>
      <c r="AE58" s="84" t="s">
        <v>334</v>
      </c>
      <c r="AF58" s="84"/>
      <c r="AG58" s="84"/>
      <c r="AH58" s="84"/>
      <c r="AI58" s="70">
        <v>4</v>
      </c>
      <c r="AJ58" s="70" t="s">
        <v>288</v>
      </c>
    </row>
    <row r="59" spans="1:36" s="4" customFormat="1" ht="9.75" customHeight="1">
      <c r="A59" s="76"/>
      <c r="B59" s="76"/>
      <c r="C59" s="78"/>
      <c r="D59" s="78"/>
      <c r="E59" s="80" t="s">
        <v>306</v>
      </c>
      <c r="F59" s="80"/>
      <c r="G59" s="80"/>
      <c r="H59" s="80"/>
      <c r="I59" s="80" t="s">
        <v>368</v>
      </c>
      <c r="J59" s="80"/>
      <c r="K59" s="80"/>
      <c r="L59" s="80"/>
      <c r="M59" s="80" t="s">
        <v>353</v>
      </c>
      <c r="N59" s="80"/>
      <c r="O59" s="80"/>
      <c r="P59" s="80"/>
      <c r="Q59" s="80" t="s">
        <v>306</v>
      </c>
      <c r="R59" s="80"/>
      <c r="S59" s="80"/>
      <c r="T59" s="80"/>
      <c r="U59" s="79"/>
      <c r="V59" s="79"/>
      <c r="W59" s="80" t="s">
        <v>370</v>
      </c>
      <c r="X59" s="80"/>
      <c r="Y59" s="80"/>
      <c r="Z59" s="80"/>
      <c r="AA59" s="80" t="s">
        <v>337</v>
      </c>
      <c r="AB59" s="80"/>
      <c r="AC59" s="80"/>
      <c r="AD59" s="80"/>
      <c r="AE59" s="80" t="s">
        <v>353</v>
      </c>
      <c r="AF59" s="80"/>
      <c r="AG59" s="80"/>
      <c r="AH59" s="80"/>
      <c r="AI59" s="74"/>
      <c r="AJ59" s="75" t="s">
        <v>382</v>
      </c>
    </row>
    <row r="60" spans="1:36" s="4" customFormat="1" ht="17.25" customHeight="1">
      <c r="A60" s="76" t="s">
        <v>59</v>
      </c>
      <c r="B60" s="76">
        <v>301</v>
      </c>
      <c r="C60" s="77" t="str">
        <f>IF(B60="","",VLOOKUP(B60,但馬女!$A:$C,2,FALSE))</f>
        <v>石原  亜衣(1)</v>
      </c>
      <c r="D60" s="77" t="str">
        <f>IF(B60="","",VLOOKUP(B60,但馬女!$A:$C,3,FALSE))</f>
        <v>八　鹿</v>
      </c>
      <c r="E60" s="84" t="s">
        <v>281</v>
      </c>
      <c r="F60" s="84"/>
      <c r="G60" s="84"/>
      <c r="H60" s="84"/>
      <c r="I60" s="84" t="s">
        <v>396</v>
      </c>
      <c r="J60" s="84"/>
      <c r="K60" s="84"/>
      <c r="L60" s="84"/>
      <c r="M60" s="84" t="s">
        <v>317</v>
      </c>
      <c r="N60" s="84"/>
      <c r="O60" s="84"/>
      <c r="P60" s="84"/>
      <c r="Q60" s="84" t="s">
        <v>281</v>
      </c>
      <c r="R60" s="84"/>
      <c r="S60" s="84"/>
      <c r="T60" s="84"/>
      <c r="U60" s="79">
        <v>3</v>
      </c>
      <c r="V60" s="79"/>
      <c r="W60" s="84" t="s">
        <v>324</v>
      </c>
      <c r="X60" s="84"/>
      <c r="Y60" s="84"/>
      <c r="Z60" s="84"/>
      <c r="AA60" s="84" t="s">
        <v>396</v>
      </c>
      <c r="AB60" s="84"/>
      <c r="AC60" s="84"/>
      <c r="AD60" s="84"/>
      <c r="AE60" s="84" t="s">
        <v>335</v>
      </c>
      <c r="AF60" s="84"/>
      <c r="AG60" s="84"/>
      <c r="AH60" s="84"/>
      <c r="AI60" s="70">
        <v>6</v>
      </c>
      <c r="AJ60" s="70" t="s">
        <v>289</v>
      </c>
    </row>
    <row r="61" spans="1:36" s="4" customFormat="1" ht="9.75" customHeight="1">
      <c r="A61" s="76"/>
      <c r="B61" s="76"/>
      <c r="C61" s="78"/>
      <c r="D61" s="78"/>
      <c r="E61" s="80" t="s">
        <v>304</v>
      </c>
      <c r="F61" s="80"/>
      <c r="G61" s="80"/>
      <c r="H61" s="80"/>
      <c r="I61" s="80" t="s">
        <v>37</v>
      </c>
      <c r="J61" s="80"/>
      <c r="K61" s="80"/>
      <c r="L61" s="80"/>
      <c r="M61" s="80" t="s">
        <v>353</v>
      </c>
      <c r="N61" s="80"/>
      <c r="O61" s="80"/>
      <c r="P61" s="80"/>
      <c r="Q61" s="80" t="s">
        <v>304</v>
      </c>
      <c r="R61" s="80"/>
      <c r="S61" s="80"/>
      <c r="T61" s="80"/>
      <c r="U61" s="79"/>
      <c r="V61" s="79"/>
      <c r="W61" s="80" t="s">
        <v>322</v>
      </c>
      <c r="X61" s="80"/>
      <c r="Y61" s="80"/>
      <c r="Z61" s="80"/>
      <c r="AA61" s="80" t="s">
        <v>37</v>
      </c>
      <c r="AB61" s="80"/>
      <c r="AC61" s="80"/>
      <c r="AD61" s="80"/>
      <c r="AE61" s="80" t="s">
        <v>377</v>
      </c>
      <c r="AF61" s="80"/>
      <c r="AG61" s="80"/>
      <c r="AH61" s="80"/>
      <c r="AI61" s="74"/>
      <c r="AJ61" s="75" t="s">
        <v>379</v>
      </c>
    </row>
    <row r="62" spans="1:36" s="4" customFormat="1" ht="17.25" customHeight="1">
      <c r="A62" s="76" t="s">
        <v>60</v>
      </c>
      <c r="B62" s="76">
        <v>792</v>
      </c>
      <c r="C62" s="77" t="str">
        <f>IF(B62="","",VLOOKUP(B62,但馬女!$A:$C,2,FALSE))</f>
        <v>宮下こはる(1)</v>
      </c>
      <c r="D62" s="77" t="str">
        <f>IF(B62="","",VLOOKUP(B62,但馬女!$A:$C,3,FALSE))</f>
        <v>出　石</v>
      </c>
      <c r="E62" s="84" t="s">
        <v>307</v>
      </c>
      <c r="F62" s="84"/>
      <c r="G62" s="84"/>
      <c r="H62" s="84"/>
      <c r="I62" s="84" t="s">
        <v>282</v>
      </c>
      <c r="J62" s="84"/>
      <c r="K62" s="84"/>
      <c r="L62" s="84"/>
      <c r="M62" s="84" t="s">
        <v>318</v>
      </c>
      <c r="N62" s="84"/>
      <c r="O62" s="84"/>
      <c r="P62" s="84"/>
      <c r="Q62" s="84" t="s">
        <v>282</v>
      </c>
      <c r="R62" s="84"/>
      <c r="S62" s="84"/>
      <c r="T62" s="84"/>
      <c r="U62" s="79">
        <v>2</v>
      </c>
      <c r="V62" s="79"/>
      <c r="W62" s="84" t="s">
        <v>325</v>
      </c>
      <c r="X62" s="84"/>
      <c r="Y62" s="84"/>
      <c r="Z62" s="84"/>
      <c r="AA62" s="84" t="s">
        <v>331</v>
      </c>
      <c r="AB62" s="84"/>
      <c r="AC62" s="84"/>
      <c r="AD62" s="84"/>
      <c r="AE62" s="84" t="s">
        <v>336</v>
      </c>
      <c r="AF62" s="84"/>
      <c r="AG62" s="84"/>
      <c r="AH62" s="84"/>
      <c r="AI62" s="70">
        <v>7</v>
      </c>
      <c r="AJ62" s="70" t="s">
        <v>290</v>
      </c>
    </row>
    <row r="63" spans="1:36" s="4" customFormat="1" ht="9.75" customHeight="1">
      <c r="A63" s="76"/>
      <c r="B63" s="76"/>
      <c r="C63" s="78"/>
      <c r="D63" s="78"/>
      <c r="E63" s="80" t="s">
        <v>364</v>
      </c>
      <c r="F63" s="80"/>
      <c r="G63" s="80"/>
      <c r="H63" s="80"/>
      <c r="I63" s="80" t="s">
        <v>369</v>
      </c>
      <c r="J63" s="80"/>
      <c r="K63" s="80"/>
      <c r="L63" s="80"/>
      <c r="M63" s="80" t="s">
        <v>372</v>
      </c>
      <c r="N63" s="80"/>
      <c r="O63" s="80"/>
      <c r="P63" s="80"/>
      <c r="Q63" s="80" t="s">
        <v>369</v>
      </c>
      <c r="R63" s="80"/>
      <c r="S63" s="80"/>
      <c r="T63" s="80"/>
      <c r="U63" s="79"/>
      <c r="V63" s="79"/>
      <c r="W63" s="80" t="s">
        <v>339</v>
      </c>
      <c r="X63" s="80"/>
      <c r="Y63" s="80"/>
      <c r="Z63" s="80"/>
      <c r="AA63" s="80" t="s">
        <v>375</v>
      </c>
      <c r="AB63" s="80"/>
      <c r="AC63" s="80"/>
      <c r="AD63" s="80"/>
      <c r="AE63" s="80" t="s">
        <v>337</v>
      </c>
      <c r="AF63" s="80"/>
      <c r="AG63" s="80"/>
      <c r="AH63" s="80"/>
      <c r="AI63" s="74"/>
      <c r="AJ63" s="75" t="s">
        <v>383</v>
      </c>
    </row>
    <row r="64" spans="1:36" s="4" customFormat="1" ht="17.25" customHeight="1">
      <c r="A64" s="76" t="s">
        <v>61</v>
      </c>
      <c r="B64" s="76">
        <v>289</v>
      </c>
      <c r="C64" s="77" t="str">
        <f>IF(B64="","",VLOOKUP(B64,但馬女!$A:$C,2,FALSE))</f>
        <v>習田　美吹(1)</v>
      </c>
      <c r="D64" s="77" t="str">
        <f>IF(B64="","",VLOOKUP(B64,但馬女!$A:$C,3,FALSE))</f>
        <v>和田山</v>
      </c>
      <c r="E64" s="84" t="s">
        <v>34</v>
      </c>
      <c r="F64" s="84"/>
      <c r="G64" s="84"/>
      <c r="H64" s="84"/>
      <c r="I64" s="84" t="s">
        <v>34</v>
      </c>
      <c r="J64" s="84"/>
      <c r="K64" s="84"/>
      <c r="L64" s="84"/>
      <c r="M64" s="84" t="s">
        <v>34</v>
      </c>
      <c r="N64" s="84"/>
      <c r="O64" s="84"/>
      <c r="P64" s="84"/>
      <c r="Q64" s="84"/>
      <c r="R64" s="84"/>
      <c r="S64" s="84"/>
      <c r="T64" s="84"/>
      <c r="U64" s="79"/>
      <c r="V64" s="79"/>
      <c r="W64" s="84" t="s">
        <v>34</v>
      </c>
      <c r="X64" s="84"/>
      <c r="Y64" s="84"/>
      <c r="Z64" s="84"/>
      <c r="AA64" s="84" t="s">
        <v>34</v>
      </c>
      <c r="AB64" s="84"/>
      <c r="AC64" s="84"/>
      <c r="AD64" s="84"/>
      <c r="AE64" s="84" t="s">
        <v>34</v>
      </c>
      <c r="AF64" s="84"/>
      <c r="AG64" s="84"/>
      <c r="AH64" s="84"/>
      <c r="AI64" s="70" t="s">
        <v>25</v>
      </c>
      <c r="AJ64" s="70" t="s">
        <v>395</v>
      </c>
    </row>
    <row r="65" spans="1:36" s="4" customFormat="1" ht="9.75" customHeight="1">
      <c r="A65" s="76"/>
      <c r="B65" s="76"/>
      <c r="C65" s="78"/>
      <c r="D65" s="78"/>
      <c r="E65" s="80" t="s">
        <v>37</v>
      </c>
      <c r="F65" s="80"/>
      <c r="G65" s="80"/>
      <c r="H65" s="80"/>
      <c r="I65" s="80" t="s">
        <v>37</v>
      </c>
      <c r="J65" s="80"/>
      <c r="K65" s="80"/>
      <c r="L65" s="80"/>
      <c r="M65" s="80" t="s">
        <v>37</v>
      </c>
      <c r="N65" s="80"/>
      <c r="O65" s="80"/>
      <c r="P65" s="80"/>
      <c r="Q65" s="80" t="s">
        <v>37</v>
      </c>
      <c r="R65" s="80"/>
      <c r="S65" s="80"/>
      <c r="T65" s="80"/>
      <c r="U65" s="79"/>
      <c r="V65" s="79"/>
      <c r="W65" s="80" t="s">
        <v>37</v>
      </c>
      <c r="X65" s="80"/>
      <c r="Y65" s="80"/>
      <c r="Z65" s="80"/>
      <c r="AA65" s="80" t="s">
        <v>37</v>
      </c>
      <c r="AB65" s="80"/>
      <c r="AC65" s="80"/>
      <c r="AD65" s="80"/>
      <c r="AE65" s="80" t="s">
        <v>37</v>
      </c>
      <c r="AF65" s="80"/>
      <c r="AG65" s="80"/>
      <c r="AH65" s="80"/>
      <c r="AI65" s="74"/>
      <c r="AJ65" s="75" t="s">
        <v>38</v>
      </c>
    </row>
    <row r="66" spans="1:36" s="4" customFormat="1" ht="17.25" customHeight="1">
      <c r="A66" s="76" t="s">
        <v>218</v>
      </c>
      <c r="B66" s="76">
        <v>1401</v>
      </c>
      <c r="C66" s="77" t="str">
        <f>IF(B66="","",VLOOKUP(B66,但馬女!$A:$C,2,FALSE))</f>
        <v>吉田  阿由(1)</v>
      </c>
      <c r="D66" s="77" t="str">
        <f>IF(B66="","",VLOOKUP(B66,但馬女!$A:$C,3,FALSE))</f>
        <v>浜　坂</v>
      </c>
      <c r="E66" s="84" t="s">
        <v>308</v>
      </c>
      <c r="F66" s="84"/>
      <c r="G66" s="84"/>
      <c r="H66" s="84"/>
      <c r="I66" s="84" t="s">
        <v>396</v>
      </c>
      <c r="J66" s="84"/>
      <c r="K66" s="84"/>
      <c r="L66" s="84"/>
      <c r="M66" s="84" t="s">
        <v>283</v>
      </c>
      <c r="N66" s="84"/>
      <c r="O66" s="84"/>
      <c r="P66" s="84"/>
      <c r="Q66" s="84" t="s">
        <v>283</v>
      </c>
      <c r="R66" s="84"/>
      <c r="S66" s="84"/>
      <c r="T66" s="84"/>
      <c r="U66" s="79">
        <v>1</v>
      </c>
      <c r="V66" s="79"/>
      <c r="W66" s="84" t="s">
        <v>326</v>
      </c>
      <c r="X66" s="84"/>
      <c r="Y66" s="84"/>
      <c r="Z66" s="84"/>
      <c r="AA66" s="84" t="s">
        <v>331</v>
      </c>
      <c r="AB66" s="84"/>
      <c r="AC66" s="84"/>
      <c r="AD66" s="84"/>
      <c r="AE66" s="84" t="s">
        <v>338</v>
      </c>
      <c r="AF66" s="84"/>
      <c r="AG66" s="84"/>
      <c r="AH66" s="84"/>
      <c r="AI66" s="70">
        <v>8</v>
      </c>
      <c r="AJ66" s="70" t="s">
        <v>291</v>
      </c>
    </row>
    <row r="67" spans="1:36" s="4" customFormat="1" ht="9.75" customHeight="1">
      <c r="A67" s="76"/>
      <c r="B67" s="76"/>
      <c r="C67" s="78"/>
      <c r="D67" s="78"/>
      <c r="E67" s="80" t="s">
        <v>366</v>
      </c>
      <c r="F67" s="80"/>
      <c r="G67" s="80"/>
      <c r="H67" s="80"/>
      <c r="I67" s="80" t="s">
        <v>37</v>
      </c>
      <c r="J67" s="80"/>
      <c r="K67" s="80"/>
      <c r="L67" s="80"/>
      <c r="M67" s="80" t="s">
        <v>304</v>
      </c>
      <c r="N67" s="80"/>
      <c r="O67" s="80"/>
      <c r="P67" s="80"/>
      <c r="Q67" s="80" t="s">
        <v>304</v>
      </c>
      <c r="R67" s="80"/>
      <c r="S67" s="80"/>
      <c r="T67" s="80"/>
      <c r="U67" s="79"/>
      <c r="V67" s="79"/>
      <c r="W67" s="80" t="s">
        <v>343</v>
      </c>
      <c r="X67" s="80"/>
      <c r="Y67" s="80"/>
      <c r="Z67" s="80"/>
      <c r="AA67" s="80" t="s">
        <v>374</v>
      </c>
      <c r="AB67" s="80"/>
      <c r="AC67" s="80"/>
      <c r="AD67" s="80"/>
      <c r="AE67" s="80" t="s">
        <v>339</v>
      </c>
      <c r="AF67" s="80"/>
      <c r="AG67" s="80"/>
      <c r="AH67" s="80"/>
      <c r="AI67" s="31"/>
      <c r="AJ67" s="75" t="s">
        <v>384</v>
      </c>
    </row>
    <row r="68" spans="1:36" s="4" customFormat="1" ht="11.25" customHeight="1">
      <c r="A68" s="34"/>
      <c r="B68" s="34"/>
      <c r="C68" s="34"/>
      <c r="D68" s="34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38"/>
      <c r="AJ68" s="38"/>
    </row>
    <row r="69" spans="1:36" s="4" customFormat="1" ht="11.25" customHeight="1">
      <c r="A69" s="34"/>
      <c r="B69" s="34"/>
      <c r="C69" s="34"/>
      <c r="D69" s="34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38"/>
      <c r="AJ69" s="38"/>
    </row>
    <row r="70" spans="1:36" s="4" customFormat="1" ht="21" customHeight="1">
      <c r="A70" s="87" t="s">
        <v>43</v>
      </c>
      <c r="B70" s="88"/>
      <c r="C70" s="89"/>
      <c r="D70" s="14"/>
      <c r="E70" s="8"/>
      <c r="G70" s="23"/>
      <c r="H70" s="23"/>
      <c r="I70" s="23"/>
      <c r="J70" s="23"/>
      <c r="K70" s="23"/>
      <c r="L70" s="23"/>
      <c r="M70" s="23"/>
      <c r="AJ70" s="23" t="s">
        <v>32</v>
      </c>
    </row>
    <row r="71" spans="1:36" s="4" customFormat="1" ht="12" customHeight="1">
      <c r="A71" s="7"/>
      <c r="B71" s="15"/>
      <c r="C71" s="7"/>
      <c r="D71" s="11"/>
      <c r="K71" s="11"/>
    </row>
    <row r="72" spans="1:36" s="4" customFormat="1" ht="15" customHeight="1">
      <c r="A72" s="85" t="s">
        <v>1</v>
      </c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</row>
    <row r="73" spans="1:36" s="4" customFormat="1" ht="7.5" customHeight="1">
      <c r="A73" s="7"/>
      <c r="B73" s="15"/>
      <c r="C73" s="7"/>
      <c r="D73" s="11"/>
      <c r="E73" s="5"/>
      <c r="F73" s="5"/>
      <c r="K73" s="11"/>
    </row>
    <row r="74" spans="1:36" s="4" customFormat="1" ht="11.25" customHeight="1">
      <c r="A74" s="37" t="s">
        <v>28</v>
      </c>
      <c r="B74" s="32" t="s">
        <v>20</v>
      </c>
      <c r="C74" s="32" t="s">
        <v>21</v>
      </c>
      <c r="D74" s="33" t="s">
        <v>22</v>
      </c>
      <c r="E74" s="99" t="s">
        <v>6</v>
      </c>
      <c r="F74" s="99"/>
      <c r="G74" s="99"/>
      <c r="H74" s="99"/>
      <c r="I74" s="99" t="s">
        <v>7</v>
      </c>
      <c r="J74" s="99"/>
      <c r="K74" s="99"/>
      <c r="L74" s="99"/>
      <c r="M74" s="79" t="s">
        <v>2</v>
      </c>
      <c r="N74" s="79"/>
      <c r="O74" s="79"/>
      <c r="P74" s="79"/>
      <c r="Q74" s="79" t="s">
        <v>35</v>
      </c>
      <c r="R74" s="79"/>
      <c r="S74" s="79"/>
      <c r="T74" s="79"/>
      <c r="U74" s="86" t="s">
        <v>36</v>
      </c>
      <c r="V74" s="86"/>
      <c r="W74" s="79" t="s">
        <v>3</v>
      </c>
      <c r="X74" s="79"/>
      <c r="Y74" s="79"/>
      <c r="Z74" s="79"/>
      <c r="AA74" s="79" t="s">
        <v>4</v>
      </c>
      <c r="AB74" s="79"/>
      <c r="AC74" s="79"/>
      <c r="AD74" s="79"/>
      <c r="AE74" s="79" t="s">
        <v>5</v>
      </c>
      <c r="AF74" s="79"/>
      <c r="AG74" s="79"/>
      <c r="AH74" s="79"/>
      <c r="AI74" s="24" t="s">
        <v>23</v>
      </c>
      <c r="AJ74" s="24" t="s">
        <v>24</v>
      </c>
    </row>
    <row r="75" spans="1:36" s="4" customFormat="1" ht="17.25" customHeight="1">
      <c r="A75" s="76" t="s">
        <v>6</v>
      </c>
      <c r="B75" s="76">
        <v>1151</v>
      </c>
      <c r="C75" s="77" t="str">
        <f>IF(B75="","",VLOOKUP(B75,但馬女!$A:$C,2,FALSE))</f>
        <v>中島  知香(2)</v>
      </c>
      <c r="D75" s="77" t="str">
        <f>IF(B75="","",VLOOKUP(B75,但馬女!$A:$C,3,FALSE))</f>
        <v>近大豊</v>
      </c>
      <c r="E75" s="84" t="s">
        <v>292</v>
      </c>
      <c r="F75" s="84"/>
      <c r="G75" s="84"/>
      <c r="H75" s="84"/>
      <c r="I75" s="84" t="s">
        <v>342</v>
      </c>
      <c r="J75" s="84"/>
      <c r="K75" s="84"/>
      <c r="L75" s="84"/>
      <c r="M75" s="84" t="s">
        <v>349</v>
      </c>
      <c r="N75" s="84"/>
      <c r="O75" s="84"/>
      <c r="P75" s="84"/>
      <c r="Q75" s="84" t="s">
        <v>292</v>
      </c>
      <c r="R75" s="84"/>
      <c r="S75" s="84"/>
      <c r="T75" s="84"/>
      <c r="U75" s="79">
        <v>5</v>
      </c>
      <c r="V75" s="79"/>
      <c r="W75" s="84" t="s">
        <v>354</v>
      </c>
      <c r="X75" s="84"/>
      <c r="Y75" s="84"/>
      <c r="Z75" s="84"/>
      <c r="AA75" s="84" t="s">
        <v>329</v>
      </c>
      <c r="AB75" s="84"/>
      <c r="AC75" s="84"/>
      <c r="AD75" s="84"/>
      <c r="AE75" s="84" t="s">
        <v>363</v>
      </c>
      <c r="AF75" s="84"/>
      <c r="AG75" s="84"/>
      <c r="AH75" s="84"/>
      <c r="AI75" s="70">
        <v>2</v>
      </c>
      <c r="AJ75" s="70" t="s">
        <v>298</v>
      </c>
    </row>
    <row r="76" spans="1:36" s="4" customFormat="1" ht="9.75" customHeight="1">
      <c r="A76" s="76"/>
      <c r="B76" s="76"/>
      <c r="C76" s="78"/>
      <c r="D76" s="78"/>
      <c r="E76" s="80" t="s">
        <v>314</v>
      </c>
      <c r="F76" s="80"/>
      <c r="G76" s="80"/>
      <c r="H76" s="80"/>
      <c r="I76" s="80" t="s">
        <v>371</v>
      </c>
      <c r="J76" s="80"/>
      <c r="K76" s="80"/>
      <c r="L76" s="80"/>
      <c r="M76" s="80" t="s">
        <v>374</v>
      </c>
      <c r="N76" s="80"/>
      <c r="O76" s="80"/>
      <c r="P76" s="80"/>
      <c r="Q76" s="80" t="s">
        <v>314</v>
      </c>
      <c r="R76" s="80"/>
      <c r="S76" s="80"/>
      <c r="T76" s="80"/>
      <c r="U76" s="79"/>
      <c r="V76" s="79"/>
      <c r="W76" s="80" t="s">
        <v>355</v>
      </c>
      <c r="X76" s="80"/>
      <c r="Y76" s="80"/>
      <c r="Z76" s="80"/>
      <c r="AA76" s="80" t="s">
        <v>373</v>
      </c>
      <c r="AB76" s="80"/>
      <c r="AC76" s="80"/>
      <c r="AD76" s="80"/>
      <c r="AE76" s="80" t="s">
        <v>314</v>
      </c>
      <c r="AF76" s="80"/>
      <c r="AG76" s="80"/>
      <c r="AH76" s="80"/>
      <c r="AI76" s="74"/>
      <c r="AJ76" s="75" t="s">
        <v>389</v>
      </c>
    </row>
    <row r="77" spans="1:36" s="4" customFormat="1" ht="17.25" customHeight="1">
      <c r="A77" s="76" t="s">
        <v>7</v>
      </c>
      <c r="B77" s="76">
        <v>392</v>
      </c>
      <c r="C77" s="77" t="str">
        <f>IF(B77="","",VLOOKUP(B77,但馬女!$A:$C,2,FALSE))</f>
        <v>井口佳奈美(2)</v>
      </c>
      <c r="D77" s="77" t="str">
        <f>IF(B77="","",VLOOKUP(B77,但馬女!$A:$C,3,FALSE))</f>
        <v>八　鹿</v>
      </c>
      <c r="E77" s="84" t="s">
        <v>340</v>
      </c>
      <c r="F77" s="84"/>
      <c r="G77" s="84"/>
      <c r="H77" s="84"/>
      <c r="I77" s="84" t="s">
        <v>344</v>
      </c>
      <c r="J77" s="84"/>
      <c r="K77" s="84"/>
      <c r="L77" s="84"/>
      <c r="M77" s="84" t="s">
        <v>293</v>
      </c>
      <c r="N77" s="84"/>
      <c r="O77" s="84"/>
      <c r="P77" s="84"/>
      <c r="Q77" s="84" t="s">
        <v>293</v>
      </c>
      <c r="R77" s="84"/>
      <c r="S77" s="84"/>
      <c r="T77" s="84"/>
      <c r="U77" s="79">
        <v>1</v>
      </c>
      <c r="V77" s="79"/>
      <c r="W77" s="84" t="s">
        <v>356</v>
      </c>
      <c r="X77" s="84"/>
      <c r="Y77" s="84"/>
      <c r="Z77" s="84"/>
      <c r="AA77" s="84" t="s">
        <v>359</v>
      </c>
      <c r="AB77" s="84"/>
      <c r="AC77" s="84"/>
      <c r="AD77" s="84"/>
      <c r="AE77" s="84" t="s">
        <v>323</v>
      </c>
      <c r="AF77" s="84"/>
      <c r="AG77" s="84"/>
      <c r="AH77" s="84"/>
      <c r="AI77" s="70">
        <v>6</v>
      </c>
      <c r="AJ77" s="70" t="s">
        <v>299</v>
      </c>
    </row>
    <row r="78" spans="1:36" s="4" customFormat="1" ht="9.75" customHeight="1">
      <c r="A78" s="76"/>
      <c r="B78" s="76"/>
      <c r="C78" s="78"/>
      <c r="D78" s="78"/>
      <c r="E78" s="80" t="s">
        <v>304</v>
      </c>
      <c r="F78" s="80"/>
      <c r="G78" s="80"/>
      <c r="H78" s="80"/>
      <c r="I78" s="80" t="s">
        <v>385</v>
      </c>
      <c r="J78" s="80"/>
      <c r="K78" s="80"/>
      <c r="L78" s="80"/>
      <c r="M78" s="80" t="s">
        <v>385</v>
      </c>
      <c r="N78" s="80"/>
      <c r="O78" s="80"/>
      <c r="P78" s="80"/>
      <c r="Q78" s="80" t="s">
        <v>385</v>
      </c>
      <c r="R78" s="80"/>
      <c r="S78" s="80"/>
      <c r="T78" s="80"/>
      <c r="U78" s="79"/>
      <c r="V78" s="79"/>
      <c r="W78" s="80" t="s">
        <v>322</v>
      </c>
      <c r="X78" s="80"/>
      <c r="Y78" s="80"/>
      <c r="Z78" s="80"/>
      <c r="AA78" s="80" t="s">
        <v>306</v>
      </c>
      <c r="AB78" s="80"/>
      <c r="AC78" s="80"/>
      <c r="AD78" s="80"/>
      <c r="AE78" s="80" t="s">
        <v>364</v>
      </c>
      <c r="AF78" s="80"/>
      <c r="AG78" s="80"/>
      <c r="AH78" s="80"/>
      <c r="AI78" s="74"/>
      <c r="AJ78" s="75" t="s">
        <v>390</v>
      </c>
    </row>
    <row r="79" spans="1:36" s="4" customFormat="1" ht="17.25" customHeight="1">
      <c r="A79" s="76" t="s">
        <v>2</v>
      </c>
      <c r="B79" s="76">
        <v>927</v>
      </c>
      <c r="C79" s="77" t="str">
        <f>IF(B79="","",VLOOKUP(B79,但馬女!$A:$C,2,FALSE))</f>
        <v>井上  寧寧(2)</v>
      </c>
      <c r="D79" s="77" t="str">
        <f>IF(B79="","",VLOOKUP(B79,但馬女!$A:$C,3,FALSE))</f>
        <v>豊　岡</v>
      </c>
      <c r="E79" s="84" t="s">
        <v>294</v>
      </c>
      <c r="F79" s="84"/>
      <c r="G79" s="84"/>
      <c r="H79" s="84"/>
      <c r="I79" s="84" t="s">
        <v>345</v>
      </c>
      <c r="J79" s="84"/>
      <c r="K79" s="84"/>
      <c r="L79" s="84"/>
      <c r="M79" s="84" t="s">
        <v>350</v>
      </c>
      <c r="N79" s="84"/>
      <c r="O79" s="84"/>
      <c r="P79" s="84"/>
      <c r="Q79" s="84" t="s">
        <v>294</v>
      </c>
      <c r="R79" s="84"/>
      <c r="S79" s="84"/>
      <c r="T79" s="84"/>
      <c r="U79" s="79">
        <v>6</v>
      </c>
      <c r="V79" s="79"/>
      <c r="W79" s="84" t="s">
        <v>357</v>
      </c>
      <c r="X79" s="84"/>
      <c r="Y79" s="84"/>
      <c r="Z79" s="84"/>
      <c r="AA79" s="84" t="s">
        <v>360</v>
      </c>
      <c r="AB79" s="84"/>
      <c r="AC79" s="84"/>
      <c r="AD79" s="84"/>
      <c r="AE79" s="84" t="s">
        <v>396</v>
      </c>
      <c r="AF79" s="84"/>
      <c r="AG79" s="84"/>
      <c r="AH79" s="84"/>
      <c r="AI79" s="70">
        <v>1</v>
      </c>
      <c r="AJ79" s="70" t="s">
        <v>300</v>
      </c>
    </row>
    <row r="80" spans="1:36" s="4" customFormat="1" ht="9.75" customHeight="1">
      <c r="A80" s="76"/>
      <c r="B80" s="76"/>
      <c r="C80" s="78"/>
      <c r="D80" s="78"/>
      <c r="E80" s="80" t="s">
        <v>341</v>
      </c>
      <c r="F80" s="80"/>
      <c r="G80" s="80"/>
      <c r="H80" s="80"/>
      <c r="I80" s="80" t="s">
        <v>369</v>
      </c>
      <c r="J80" s="80"/>
      <c r="K80" s="80"/>
      <c r="L80" s="80"/>
      <c r="M80" s="80" t="s">
        <v>341</v>
      </c>
      <c r="N80" s="80"/>
      <c r="O80" s="80"/>
      <c r="P80" s="80"/>
      <c r="Q80" s="80" t="s">
        <v>341</v>
      </c>
      <c r="R80" s="80"/>
      <c r="S80" s="80"/>
      <c r="T80" s="80"/>
      <c r="U80" s="79"/>
      <c r="V80" s="79"/>
      <c r="W80" s="80" t="s">
        <v>305</v>
      </c>
      <c r="X80" s="80"/>
      <c r="Y80" s="80"/>
      <c r="Z80" s="80"/>
      <c r="AA80" s="80" t="s">
        <v>371</v>
      </c>
      <c r="AB80" s="80"/>
      <c r="AC80" s="80"/>
      <c r="AD80" s="80"/>
      <c r="AE80" s="80" t="s">
        <v>37</v>
      </c>
      <c r="AF80" s="80"/>
      <c r="AG80" s="80"/>
      <c r="AH80" s="80"/>
      <c r="AI80" s="74"/>
      <c r="AJ80" s="75" t="s">
        <v>391</v>
      </c>
    </row>
    <row r="81" spans="1:36" s="4" customFormat="1" ht="17.25" customHeight="1">
      <c r="A81" s="76" t="s">
        <v>51</v>
      </c>
      <c r="B81" s="76">
        <v>781</v>
      </c>
      <c r="C81" s="77" t="str">
        <f>IF(B81="","",VLOOKUP(B81,但馬女!$A:$C,2,FALSE))</f>
        <v>中山  千鶴(2)</v>
      </c>
      <c r="D81" s="77" t="str">
        <f>IF(B81="","",VLOOKUP(B81,但馬女!$A:$C,3,FALSE))</f>
        <v>出　石</v>
      </c>
      <c r="E81" s="84" t="s">
        <v>365</v>
      </c>
      <c r="F81" s="84"/>
      <c r="G81" s="84"/>
      <c r="H81" s="84"/>
      <c r="I81" s="84" t="s">
        <v>346</v>
      </c>
      <c r="J81" s="84"/>
      <c r="K81" s="84"/>
      <c r="L81" s="84"/>
      <c r="M81" s="84" t="s">
        <v>351</v>
      </c>
      <c r="N81" s="84"/>
      <c r="O81" s="84"/>
      <c r="P81" s="84"/>
      <c r="Q81" s="84" t="s">
        <v>295</v>
      </c>
      <c r="R81" s="84"/>
      <c r="S81" s="84"/>
      <c r="T81" s="84"/>
      <c r="U81" s="79">
        <v>4</v>
      </c>
      <c r="V81" s="79"/>
      <c r="W81" s="84" t="s">
        <v>313</v>
      </c>
      <c r="X81" s="84"/>
      <c r="Y81" s="84"/>
      <c r="Z81" s="84"/>
      <c r="AA81" s="84" t="s">
        <v>346</v>
      </c>
      <c r="AB81" s="84"/>
      <c r="AC81" s="84"/>
      <c r="AD81" s="84"/>
      <c r="AE81" s="84" t="s">
        <v>351</v>
      </c>
      <c r="AF81" s="84"/>
      <c r="AG81" s="84"/>
      <c r="AH81" s="84"/>
      <c r="AI81" s="70">
        <v>3</v>
      </c>
      <c r="AJ81" s="70" t="s">
        <v>301</v>
      </c>
    </row>
    <row r="82" spans="1:36" s="4" customFormat="1" ht="9.75" customHeight="1">
      <c r="A82" s="76"/>
      <c r="B82" s="76"/>
      <c r="C82" s="78"/>
      <c r="D82" s="78"/>
      <c r="E82" s="80" t="s">
        <v>343</v>
      </c>
      <c r="F82" s="80"/>
      <c r="G82" s="80"/>
      <c r="H82" s="80"/>
      <c r="I82" s="80" t="s">
        <v>374</v>
      </c>
      <c r="J82" s="80"/>
      <c r="K82" s="80"/>
      <c r="L82" s="80"/>
      <c r="M82" s="80" t="s">
        <v>368</v>
      </c>
      <c r="N82" s="80"/>
      <c r="O82" s="80"/>
      <c r="P82" s="80"/>
      <c r="Q82" s="80" t="s">
        <v>343</v>
      </c>
      <c r="R82" s="80"/>
      <c r="S82" s="80"/>
      <c r="T82" s="80"/>
      <c r="U82" s="79"/>
      <c r="V82" s="79"/>
      <c r="W82" s="80" t="s">
        <v>355</v>
      </c>
      <c r="X82" s="80"/>
      <c r="Y82" s="80"/>
      <c r="Z82" s="80"/>
      <c r="AA82" s="80" t="s">
        <v>366</v>
      </c>
      <c r="AB82" s="80"/>
      <c r="AC82" s="80"/>
      <c r="AD82" s="80"/>
      <c r="AE82" s="80" t="s">
        <v>314</v>
      </c>
      <c r="AF82" s="80"/>
      <c r="AG82" s="80"/>
      <c r="AH82" s="80"/>
      <c r="AI82" s="74"/>
      <c r="AJ82" s="75" t="s">
        <v>392</v>
      </c>
    </row>
    <row r="83" spans="1:36" s="4" customFormat="1" ht="17.25" customHeight="1">
      <c r="A83" s="76" t="s">
        <v>52</v>
      </c>
      <c r="B83" s="76">
        <v>1387</v>
      </c>
      <c r="C83" s="77" t="str">
        <f>IF(B83="","",VLOOKUP(B83,但馬女!$A:$C,2,FALSE))</f>
        <v>原野  唯華(2)</v>
      </c>
      <c r="D83" s="77" t="str">
        <f>IF(B83="","",VLOOKUP(B83,但馬女!$A:$C,3,FALSE))</f>
        <v>香　住</v>
      </c>
      <c r="E83" s="84" t="s">
        <v>34</v>
      </c>
      <c r="F83" s="84"/>
      <c r="G83" s="84"/>
      <c r="H83" s="84"/>
      <c r="I83" s="84" t="s">
        <v>34</v>
      </c>
      <c r="J83" s="84"/>
      <c r="K83" s="84"/>
      <c r="L83" s="84"/>
      <c r="M83" s="84" t="s">
        <v>34</v>
      </c>
      <c r="N83" s="84"/>
      <c r="O83" s="84"/>
      <c r="P83" s="84"/>
      <c r="Q83" s="84"/>
      <c r="R83" s="84"/>
      <c r="S83" s="84"/>
      <c r="T83" s="84"/>
      <c r="U83" s="79"/>
      <c r="V83" s="79"/>
      <c r="W83" s="84" t="s">
        <v>34</v>
      </c>
      <c r="X83" s="84"/>
      <c r="Y83" s="84"/>
      <c r="Z83" s="84"/>
      <c r="AA83" s="84" t="s">
        <v>34</v>
      </c>
      <c r="AB83" s="84"/>
      <c r="AC83" s="84"/>
      <c r="AD83" s="84"/>
      <c r="AE83" s="84" t="s">
        <v>34</v>
      </c>
      <c r="AF83" s="84"/>
      <c r="AG83" s="84"/>
      <c r="AH83" s="84"/>
      <c r="AI83" s="70" t="s">
        <v>25</v>
      </c>
      <c r="AJ83" s="70" t="s">
        <v>39</v>
      </c>
    </row>
    <row r="84" spans="1:36" s="4" customFormat="1" ht="9.75" customHeight="1">
      <c r="A84" s="76"/>
      <c r="B84" s="76"/>
      <c r="C84" s="78"/>
      <c r="D84" s="78"/>
      <c r="E84" s="104" t="s">
        <v>37</v>
      </c>
      <c r="F84" s="104"/>
      <c r="G84" s="104"/>
      <c r="H84" s="104"/>
      <c r="I84" s="104" t="s">
        <v>37</v>
      </c>
      <c r="J84" s="104"/>
      <c r="K84" s="104"/>
      <c r="L84" s="104"/>
      <c r="M84" s="104" t="s">
        <v>37</v>
      </c>
      <c r="N84" s="104"/>
      <c r="O84" s="104"/>
      <c r="P84" s="104"/>
      <c r="Q84" s="104" t="s">
        <v>37</v>
      </c>
      <c r="R84" s="104"/>
      <c r="S84" s="104"/>
      <c r="T84" s="104"/>
      <c r="U84" s="79"/>
      <c r="V84" s="79"/>
      <c r="W84" s="104" t="s">
        <v>37</v>
      </c>
      <c r="X84" s="104"/>
      <c r="Y84" s="104"/>
      <c r="Z84" s="104"/>
      <c r="AA84" s="104" t="s">
        <v>37</v>
      </c>
      <c r="AB84" s="104"/>
      <c r="AC84" s="104"/>
      <c r="AD84" s="104"/>
      <c r="AE84" s="104" t="s">
        <v>37</v>
      </c>
      <c r="AF84" s="104"/>
      <c r="AG84" s="104"/>
      <c r="AH84" s="104"/>
      <c r="AI84" s="74"/>
      <c r="AJ84" s="75" t="s">
        <v>38</v>
      </c>
    </row>
    <row r="85" spans="1:36" s="4" customFormat="1" ht="17.25" customHeight="1">
      <c r="A85" s="76" t="s">
        <v>59</v>
      </c>
      <c r="B85" s="76">
        <v>394</v>
      </c>
      <c r="C85" s="77" t="str">
        <f>IF(B85="","",VLOOKUP(B85,但馬女!$A:$C,2,FALSE))</f>
        <v>藤本  菜緒(2)</v>
      </c>
      <c r="D85" s="77" t="str">
        <f>IF(B85="","",VLOOKUP(B85,但馬女!$A:$C,3,FALSE))</f>
        <v>八　鹿</v>
      </c>
      <c r="E85" s="84" t="s">
        <v>296</v>
      </c>
      <c r="F85" s="84"/>
      <c r="G85" s="84"/>
      <c r="H85" s="84"/>
      <c r="I85" s="84" t="s">
        <v>347</v>
      </c>
      <c r="J85" s="84"/>
      <c r="K85" s="84"/>
      <c r="L85" s="84"/>
      <c r="M85" s="84" t="s">
        <v>352</v>
      </c>
      <c r="N85" s="84"/>
      <c r="O85" s="84"/>
      <c r="P85" s="84"/>
      <c r="Q85" s="84" t="s">
        <v>296</v>
      </c>
      <c r="R85" s="84"/>
      <c r="S85" s="84"/>
      <c r="T85" s="84"/>
      <c r="U85" s="79">
        <v>3</v>
      </c>
      <c r="V85" s="79"/>
      <c r="W85" s="84" t="s">
        <v>358</v>
      </c>
      <c r="X85" s="84"/>
      <c r="Y85" s="84"/>
      <c r="Z85" s="84"/>
      <c r="AA85" s="84" t="s">
        <v>361</v>
      </c>
      <c r="AB85" s="84"/>
      <c r="AC85" s="84"/>
      <c r="AD85" s="84"/>
      <c r="AE85" s="84" t="s">
        <v>310</v>
      </c>
      <c r="AF85" s="84"/>
      <c r="AG85" s="84"/>
      <c r="AH85" s="84"/>
      <c r="AI85" s="70">
        <v>4</v>
      </c>
      <c r="AJ85" s="70" t="s">
        <v>302</v>
      </c>
    </row>
    <row r="86" spans="1:36" s="4" customFormat="1" ht="9.75" customHeight="1">
      <c r="A86" s="76"/>
      <c r="B86" s="76"/>
      <c r="C86" s="78"/>
      <c r="D86" s="78"/>
      <c r="E86" s="80" t="s">
        <v>305</v>
      </c>
      <c r="F86" s="80"/>
      <c r="G86" s="80"/>
      <c r="H86" s="80"/>
      <c r="I86" s="80" t="s">
        <v>355</v>
      </c>
      <c r="J86" s="80"/>
      <c r="K86" s="80"/>
      <c r="L86" s="80"/>
      <c r="M86" s="80" t="s">
        <v>372</v>
      </c>
      <c r="N86" s="80"/>
      <c r="O86" s="80"/>
      <c r="P86" s="80"/>
      <c r="Q86" s="80" t="s">
        <v>305</v>
      </c>
      <c r="R86" s="80"/>
      <c r="S86" s="80"/>
      <c r="T86" s="80"/>
      <c r="U86" s="79"/>
      <c r="V86" s="79"/>
      <c r="W86" s="80" t="s">
        <v>386</v>
      </c>
      <c r="X86" s="80"/>
      <c r="Y86" s="80"/>
      <c r="Z86" s="80"/>
      <c r="AA86" s="80" t="s">
        <v>387</v>
      </c>
      <c r="AB86" s="80"/>
      <c r="AC86" s="80"/>
      <c r="AD86" s="80"/>
      <c r="AE86" s="80" t="s">
        <v>369</v>
      </c>
      <c r="AF86" s="80"/>
      <c r="AG86" s="80"/>
      <c r="AH86" s="80"/>
      <c r="AI86" s="74"/>
      <c r="AJ86" s="75" t="s">
        <v>393</v>
      </c>
    </row>
    <row r="87" spans="1:36" s="4" customFormat="1" ht="17.25" customHeight="1">
      <c r="A87" s="76" t="s">
        <v>60</v>
      </c>
      <c r="B87" s="76">
        <v>928</v>
      </c>
      <c r="C87" s="77" t="str">
        <f>IF(B87="","",VLOOKUP(B87,但馬女!$A:$C,2,FALSE))</f>
        <v>出口紀和子(2)</v>
      </c>
      <c r="D87" s="77" t="str">
        <f>IF(B87="","",VLOOKUP(B87,但馬女!$A:$C,3,FALSE))</f>
        <v>豊　岡</v>
      </c>
      <c r="E87" s="84" t="s">
        <v>281</v>
      </c>
      <c r="F87" s="84"/>
      <c r="G87" s="84"/>
      <c r="H87" s="84"/>
      <c r="I87" s="84" t="s">
        <v>348</v>
      </c>
      <c r="J87" s="84"/>
      <c r="K87" s="84"/>
      <c r="L87" s="84"/>
      <c r="M87" s="84" t="s">
        <v>297</v>
      </c>
      <c r="N87" s="84"/>
      <c r="O87" s="84"/>
      <c r="P87" s="84"/>
      <c r="Q87" s="84" t="s">
        <v>297</v>
      </c>
      <c r="R87" s="84"/>
      <c r="S87" s="84"/>
      <c r="T87" s="84"/>
      <c r="U87" s="79">
        <v>2</v>
      </c>
      <c r="V87" s="79"/>
      <c r="W87" s="84" t="s">
        <v>396</v>
      </c>
      <c r="X87" s="84"/>
      <c r="Y87" s="84"/>
      <c r="Z87" s="84"/>
      <c r="AA87" s="84" t="s">
        <v>362</v>
      </c>
      <c r="AB87" s="84"/>
      <c r="AC87" s="84"/>
      <c r="AD87" s="84"/>
      <c r="AE87" s="84" t="s">
        <v>324</v>
      </c>
      <c r="AF87" s="84"/>
      <c r="AG87" s="84"/>
      <c r="AH87" s="84"/>
      <c r="AI87" s="70">
        <v>5</v>
      </c>
      <c r="AJ87" s="70" t="s">
        <v>303</v>
      </c>
    </row>
    <row r="88" spans="1:36" s="4" customFormat="1" ht="9.75" customHeight="1">
      <c r="A88" s="76"/>
      <c r="B88" s="76"/>
      <c r="C88" s="78"/>
      <c r="D88" s="78"/>
      <c r="E88" s="80" t="s">
        <v>353</v>
      </c>
      <c r="F88" s="80"/>
      <c r="G88" s="80"/>
      <c r="H88" s="80"/>
      <c r="I88" s="80" t="s">
        <v>322</v>
      </c>
      <c r="J88" s="80"/>
      <c r="K88" s="80"/>
      <c r="L88" s="80"/>
      <c r="M88" s="80" t="s">
        <v>353</v>
      </c>
      <c r="N88" s="80"/>
      <c r="O88" s="80"/>
      <c r="P88" s="80"/>
      <c r="Q88" s="80" t="s">
        <v>353</v>
      </c>
      <c r="R88" s="80"/>
      <c r="S88" s="80"/>
      <c r="T88" s="80"/>
      <c r="U88" s="79"/>
      <c r="V88" s="79"/>
      <c r="W88" s="80" t="s">
        <v>37</v>
      </c>
      <c r="X88" s="80"/>
      <c r="Y88" s="80"/>
      <c r="Z88" s="80"/>
      <c r="AA88" s="80" t="s">
        <v>388</v>
      </c>
      <c r="AB88" s="80"/>
      <c r="AC88" s="80"/>
      <c r="AD88" s="80"/>
      <c r="AE88" s="80" t="s">
        <v>306</v>
      </c>
      <c r="AF88" s="80"/>
      <c r="AG88" s="80"/>
      <c r="AH88" s="80"/>
      <c r="AI88" s="74"/>
      <c r="AJ88" s="75" t="s">
        <v>394</v>
      </c>
    </row>
    <row r="89" spans="1:36" s="4" customFormat="1" ht="11.25" customHeight="1">
      <c r="A89" s="9"/>
      <c r="B89" s="3"/>
      <c r="C89" s="34"/>
      <c r="D89" s="34"/>
      <c r="E89" s="6"/>
      <c r="F89" s="6"/>
      <c r="G89" s="6"/>
      <c r="H89" s="6"/>
      <c r="I89" s="3"/>
      <c r="J89" s="9"/>
      <c r="K89" s="9"/>
      <c r="L89" s="6"/>
      <c r="M89" s="5"/>
    </row>
    <row r="90" spans="1:36" s="4" customFormat="1" ht="11.25" customHeight="1">
      <c r="A90" s="103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</row>
    <row r="91" spans="1:36" s="4" customFormat="1" ht="22.5" customHeight="1">
      <c r="A91" s="87" t="s">
        <v>45</v>
      </c>
      <c r="B91" s="88"/>
      <c r="C91" s="89"/>
      <c r="D91" s="14"/>
      <c r="E91" s="8"/>
      <c r="G91" s="17"/>
      <c r="H91" s="17"/>
      <c r="I91" s="17"/>
      <c r="J91" s="17"/>
      <c r="K91" s="17"/>
      <c r="L91" s="17"/>
      <c r="M91" s="17"/>
      <c r="AJ91" s="23" t="s">
        <v>31</v>
      </c>
    </row>
    <row r="92" spans="1:36" s="4" customFormat="1" ht="9" customHeight="1">
      <c r="A92" s="7"/>
      <c r="B92" s="15"/>
      <c r="C92" s="7"/>
      <c r="D92" s="11"/>
      <c r="K92" s="11"/>
    </row>
    <row r="93" spans="1:36" s="4" customFormat="1" ht="15" customHeight="1">
      <c r="A93" s="85" t="s">
        <v>9</v>
      </c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</row>
    <row r="94" spans="1:36" s="4" customFormat="1" ht="7.5" customHeight="1">
      <c r="A94" s="7"/>
      <c r="B94" s="15"/>
      <c r="C94" s="7"/>
      <c r="D94" s="11"/>
      <c r="E94" s="5"/>
      <c r="F94" s="5"/>
      <c r="K94" s="11"/>
    </row>
    <row r="95" spans="1:36" s="4" customFormat="1" ht="11.25" customHeight="1">
      <c r="A95" s="25" t="s">
        <v>28</v>
      </c>
      <c r="B95" s="26" t="s">
        <v>20</v>
      </c>
      <c r="C95" s="26" t="s">
        <v>21</v>
      </c>
      <c r="D95" s="24" t="s">
        <v>22</v>
      </c>
      <c r="E95" s="99" t="s">
        <v>6</v>
      </c>
      <c r="F95" s="99"/>
      <c r="G95" s="99"/>
      <c r="H95" s="99"/>
      <c r="I95" s="99" t="s">
        <v>7</v>
      </c>
      <c r="J95" s="99"/>
      <c r="K95" s="99"/>
      <c r="L95" s="99"/>
      <c r="M95" s="79" t="s">
        <v>2</v>
      </c>
      <c r="N95" s="79"/>
      <c r="O95" s="79"/>
      <c r="P95" s="79"/>
      <c r="Q95" s="79" t="s">
        <v>35</v>
      </c>
      <c r="R95" s="79"/>
      <c r="S95" s="79"/>
      <c r="T95" s="79"/>
      <c r="U95" s="100" t="s">
        <v>36</v>
      </c>
      <c r="V95" s="101"/>
      <c r="W95" s="79" t="s">
        <v>3</v>
      </c>
      <c r="X95" s="79"/>
      <c r="Y95" s="79"/>
      <c r="Z95" s="79"/>
      <c r="AA95" s="79" t="s">
        <v>4</v>
      </c>
      <c r="AB95" s="79"/>
      <c r="AC95" s="79"/>
      <c r="AD95" s="79"/>
      <c r="AE95" s="79" t="s">
        <v>5</v>
      </c>
      <c r="AF95" s="79"/>
      <c r="AG95" s="79"/>
      <c r="AH95" s="79"/>
      <c r="AI95" s="24" t="s">
        <v>23</v>
      </c>
      <c r="AJ95" s="24" t="s">
        <v>24</v>
      </c>
    </row>
    <row r="96" spans="1:36" s="4" customFormat="1" ht="18" customHeight="1">
      <c r="A96" s="18" t="s">
        <v>6</v>
      </c>
      <c r="B96" s="35">
        <v>934</v>
      </c>
      <c r="C96" s="18" t="str">
        <f>IF(B96="","",VLOOKUP(B96,但馬女!$A:$C,2,FALSE))</f>
        <v>河本  彩香(1)</v>
      </c>
      <c r="D96" s="18" t="str">
        <f>IF(B96="","",VLOOKUP(B96,但馬女!$A:$C,3,FALSE))</f>
        <v>豊　岡</v>
      </c>
      <c r="E96" s="79" t="s">
        <v>250</v>
      </c>
      <c r="F96" s="79"/>
      <c r="G96" s="79"/>
      <c r="H96" s="79"/>
      <c r="I96" s="79" t="s">
        <v>240</v>
      </c>
      <c r="J96" s="79"/>
      <c r="K96" s="79"/>
      <c r="L96" s="79"/>
      <c r="M96" s="93" t="s">
        <v>264</v>
      </c>
      <c r="N96" s="94"/>
      <c r="O96" s="94"/>
      <c r="P96" s="95"/>
      <c r="Q96" s="79" t="s">
        <v>240</v>
      </c>
      <c r="R96" s="79"/>
      <c r="S96" s="79"/>
      <c r="T96" s="79"/>
      <c r="U96" s="79">
        <v>3</v>
      </c>
      <c r="V96" s="79"/>
      <c r="W96" s="93" t="s">
        <v>264</v>
      </c>
      <c r="X96" s="94"/>
      <c r="Y96" s="94"/>
      <c r="Z96" s="95"/>
      <c r="AA96" s="79" t="s">
        <v>256</v>
      </c>
      <c r="AB96" s="79"/>
      <c r="AC96" s="79"/>
      <c r="AD96" s="79"/>
      <c r="AE96" s="79" t="s">
        <v>258</v>
      </c>
      <c r="AF96" s="79"/>
      <c r="AG96" s="79"/>
      <c r="AH96" s="79"/>
      <c r="AI96" s="27">
        <v>3</v>
      </c>
      <c r="AJ96" s="47" t="s">
        <v>245</v>
      </c>
    </row>
    <row r="97" spans="1:36" s="4" customFormat="1" ht="18" customHeight="1">
      <c r="A97" s="18" t="s">
        <v>7</v>
      </c>
      <c r="B97" s="35">
        <v>790</v>
      </c>
      <c r="C97" s="18" t="str">
        <f>IF(B97="","",VLOOKUP(B97,但馬女!$A:$C,2,FALSE))</f>
        <v>大橋麻奈美(1)</v>
      </c>
      <c r="D97" s="18" t="str">
        <f>IF(B97="","",VLOOKUP(B97,但馬女!$A:$C,3,FALSE))</f>
        <v>出　石</v>
      </c>
      <c r="E97" s="79" t="s">
        <v>251</v>
      </c>
      <c r="F97" s="79"/>
      <c r="G97" s="79"/>
      <c r="H97" s="79"/>
      <c r="I97" s="79" t="s">
        <v>253</v>
      </c>
      <c r="J97" s="79"/>
      <c r="K97" s="79"/>
      <c r="L97" s="79"/>
      <c r="M97" s="93" t="s">
        <v>264</v>
      </c>
      <c r="N97" s="94"/>
      <c r="O97" s="94"/>
      <c r="P97" s="95"/>
      <c r="Q97" s="79" t="s">
        <v>241</v>
      </c>
      <c r="R97" s="79"/>
      <c r="S97" s="79"/>
      <c r="T97" s="79"/>
      <c r="U97" s="79">
        <v>4</v>
      </c>
      <c r="V97" s="79"/>
      <c r="W97" s="93" t="s">
        <v>264</v>
      </c>
      <c r="X97" s="94"/>
      <c r="Y97" s="94"/>
      <c r="Z97" s="95"/>
      <c r="AA97" s="93" t="s">
        <v>264</v>
      </c>
      <c r="AB97" s="94"/>
      <c r="AC97" s="94"/>
      <c r="AD97" s="95"/>
      <c r="AE97" s="93" t="s">
        <v>264</v>
      </c>
      <c r="AF97" s="94"/>
      <c r="AG97" s="94"/>
      <c r="AH97" s="95"/>
      <c r="AI97" s="27">
        <v>2</v>
      </c>
      <c r="AJ97" s="47" t="s">
        <v>246</v>
      </c>
    </row>
    <row r="98" spans="1:36" s="4" customFormat="1" ht="18" customHeight="1">
      <c r="A98" s="18" t="s">
        <v>54</v>
      </c>
      <c r="B98" s="35">
        <v>1153</v>
      </c>
      <c r="C98" s="18" t="str">
        <f>IF(B98="","",VLOOKUP(B98,但馬女!$A:$C,2,FALSE))</f>
        <v>多田  陽香(1)</v>
      </c>
      <c r="D98" s="18" t="str">
        <f>IF(B98="","",VLOOKUP(B98,但馬女!$A:$C,3,FALSE))</f>
        <v>近大豊</v>
      </c>
      <c r="E98" s="79" t="s">
        <v>252</v>
      </c>
      <c r="F98" s="79"/>
      <c r="G98" s="79"/>
      <c r="H98" s="79"/>
      <c r="I98" s="79" t="s">
        <v>254</v>
      </c>
      <c r="J98" s="79"/>
      <c r="K98" s="79"/>
      <c r="L98" s="79"/>
      <c r="M98" s="79" t="s">
        <v>242</v>
      </c>
      <c r="N98" s="79"/>
      <c r="O98" s="79"/>
      <c r="P98" s="79"/>
      <c r="Q98" s="79" t="s">
        <v>242</v>
      </c>
      <c r="R98" s="79"/>
      <c r="S98" s="79"/>
      <c r="T98" s="79"/>
      <c r="U98" s="79">
        <v>2</v>
      </c>
      <c r="V98" s="79"/>
      <c r="W98" s="93" t="s">
        <v>264</v>
      </c>
      <c r="X98" s="94"/>
      <c r="Y98" s="94"/>
      <c r="Z98" s="95"/>
      <c r="AA98" s="93" t="s">
        <v>264</v>
      </c>
      <c r="AB98" s="94"/>
      <c r="AC98" s="94"/>
      <c r="AD98" s="95"/>
      <c r="AE98" s="93" t="s">
        <v>264</v>
      </c>
      <c r="AF98" s="94"/>
      <c r="AG98" s="94"/>
      <c r="AH98" s="95"/>
      <c r="AI98" s="27">
        <v>4</v>
      </c>
      <c r="AJ98" s="47" t="s">
        <v>247</v>
      </c>
    </row>
    <row r="99" spans="1:36" s="4" customFormat="1" ht="18" customHeight="1">
      <c r="A99" s="46" t="s">
        <v>55</v>
      </c>
      <c r="B99" s="35">
        <v>791</v>
      </c>
      <c r="C99" s="46" t="str">
        <f>IF(B99="","",VLOOKUP(B99,但馬女!$A:$C,2,FALSE))</f>
        <v>上杉  佳那(1)</v>
      </c>
      <c r="D99" s="46" t="str">
        <f>IF(B99="","",VLOOKUP(B99,但馬女!$A:$C,3,FALSE))</f>
        <v>出　石</v>
      </c>
      <c r="E99" s="79" t="s">
        <v>243</v>
      </c>
      <c r="F99" s="79"/>
      <c r="G99" s="79"/>
      <c r="H99" s="79"/>
      <c r="I99" s="93" t="s">
        <v>264</v>
      </c>
      <c r="J99" s="94"/>
      <c r="K99" s="94"/>
      <c r="L99" s="95"/>
      <c r="M99" s="93" t="s">
        <v>265</v>
      </c>
      <c r="N99" s="94"/>
      <c r="O99" s="94"/>
      <c r="P99" s="95"/>
      <c r="Q99" s="79" t="s">
        <v>243</v>
      </c>
      <c r="R99" s="79"/>
      <c r="S99" s="79"/>
      <c r="T99" s="79"/>
      <c r="U99" s="79">
        <v>5</v>
      </c>
      <c r="V99" s="79"/>
      <c r="W99" s="93" t="s">
        <v>265</v>
      </c>
      <c r="X99" s="94"/>
      <c r="Y99" s="94"/>
      <c r="Z99" s="95"/>
      <c r="AA99" s="93" t="s">
        <v>264</v>
      </c>
      <c r="AB99" s="94"/>
      <c r="AC99" s="94"/>
      <c r="AD99" s="95"/>
      <c r="AE99" s="93" t="s">
        <v>264</v>
      </c>
      <c r="AF99" s="94"/>
      <c r="AG99" s="94"/>
      <c r="AH99" s="95"/>
      <c r="AI99" s="44">
        <v>1</v>
      </c>
      <c r="AJ99" s="47" t="s">
        <v>248</v>
      </c>
    </row>
    <row r="100" spans="1:36" s="4" customFormat="1" ht="18" customHeight="1">
      <c r="A100" s="46" t="s">
        <v>219</v>
      </c>
      <c r="B100" s="35">
        <v>936</v>
      </c>
      <c r="C100" s="46" t="str">
        <f>IF(B100="","",VLOOKUP(B100,但馬女!$A:$C,2,FALSE))</f>
        <v>小西みなみ(1)</v>
      </c>
      <c r="D100" s="46" t="str">
        <f>IF(B100="","",VLOOKUP(B100,但馬女!$A:$C,3,FALSE))</f>
        <v>豊　岡</v>
      </c>
      <c r="E100" s="93" t="s">
        <v>265</v>
      </c>
      <c r="F100" s="94"/>
      <c r="G100" s="94"/>
      <c r="H100" s="95"/>
      <c r="I100" s="93" t="s">
        <v>265</v>
      </c>
      <c r="J100" s="94"/>
      <c r="K100" s="94"/>
      <c r="L100" s="95"/>
      <c r="M100" s="79" t="s">
        <v>244</v>
      </c>
      <c r="N100" s="79"/>
      <c r="O100" s="79"/>
      <c r="P100" s="79"/>
      <c r="Q100" s="79" t="s">
        <v>244</v>
      </c>
      <c r="R100" s="79"/>
      <c r="S100" s="79"/>
      <c r="T100" s="79"/>
      <c r="U100" s="79">
        <v>1</v>
      </c>
      <c r="V100" s="79"/>
      <c r="W100" s="79" t="s">
        <v>255</v>
      </c>
      <c r="X100" s="79"/>
      <c r="Y100" s="79"/>
      <c r="Z100" s="79"/>
      <c r="AA100" s="79" t="s">
        <v>257</v>
      </c>
      <c r="AB100" s="79"/>
      <c r="AC100" s="79"/>
      <c r="AD100" s="79"/>
      <c r="AE100" s="79" t="s">
        <v>259</v>
      </c>
      <c r="AF100" s="79"/>
      <c r="AG100" s="79"/>
      <c r="AH100" s="79"/>
      <c r="AI100" s="44">
        <v>5</v>
      </c>
      <c r="AJ100" s="47" t="s">
        <v>249</v>
      </c>
    </row>
    <row r="101" spans="1:36" s="4" customFormat="1" ht="11.25" customHeight="1"/>
    <row r="102" spans="1:36" s="4" customFormat="1" ht="11.25" customHeight="1"/>
    <row r="103" spans="1:36" s="4" customFormat="1" ht="22.5" customHeight="1">
      <c r="A103" s="87" t="s">
        <v>46</v>
      </c>
      <c r="B103" s="88"/>
      <c r="C103" s="89"/>
      <c r="D103" s="14"/>
      <c r="E103" s="8"/>
      <c r="G103" s="17"/>
      <c r="H103" s="17"/>
      <c r="I103" s="17"/>
      <c r="J103" s="17"/>
      <c r="K103" s="17"/>
      <c r="L103" s="17"/>
      <c r="M103" s="17"/>
      <c r="AJ103" s="23" t="s">
        <v>31</v>
      </c>
    </row>
    <row r="104" spans="1:36" s="4" customFormat="1" ht="9" customHeight="1">
      <c r="A104" s="7"/>
      <c r="B104" s="15"/>
      <c r="C104" s="7"/>
      <c r="D104" s="11"/>
      <c r="K104" s="11"/>
    </row>
    <row r="105" spans="1:36" s="4" customFormat="1" ht="15" customHeight="1">
      <c r="A105" s="85" t="s">
        <v>9</v>
      </c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</row>
    <row r="106" spans="1:36" s="4" customFormat="1" ht="7.5" customHeight="1">
      <c r="A106" s="7"/>
      <c r="B106" s="15"/>
      <c r="C106" s="7"/>
      <c r="D106" s="11"/>
      <c r="E106" s="5"/>
      <c r="F106" s="5"/>
      <c r="K106" s="11"/>
    </row>
    <row r="107" spans="1:36" s="4" customFormat="1" ht="11.25" customHeight="1">
      <c r="A107" s="25" t="s">
        <v>28</v>
      </c>
      <c r="B107" s="26" t="s">
        <v>20</v>
      </c>
      <c r="C107" s="26" t="s">
        <v>21</v>
      </c>
      <c r="D107" s="24" t="s">
        <v>22</v>
      </c>
      <c r="E107" s="99" t="s">
        <v>6</v>
      </c>
      <c r="F107" s="99"/>
      <c r="G107" s="99"/>
      <c r="H107" s="99"/>
      <c r="I107" s="99" t="s">
        <v>7</v>
      </c>
      <c r="J107" s="99"/>
      <c r="K107" s="99"/>
      <c r="L107" s="99"/>
      <c r="M107" s="79" t="s">
        <v>2</v>
      </c>
      <c r="N107" s="79"/>
      <c r="O107" s="79"/>
      <c r="P107" s="79"/>
      <c r="Q107" s="79" t="s">
        <v>35</v>
      </c>
      <c r="R107" s="79"/>
      <c r="S107" s="79"/>
      <c r="T107" s="79"/>
      <c r="U107" s="100" t="s">
        <v>36</v>
      </c>
      <c r="V107" s="101"/>
      <c r="W107" s="79" t="s">
        <v>3</v>
      </c>
      <c r="X107" s="79"/>
      <c r="Y107" s="79"/>
      <c r="Z107" s="79"/>
      <c r="AA107" s="79" t="s">
        <v>4</v>
      </c>
      <c r="AB107" s="79"/>
      <c r="AC107" s="79"/>
      <c r="AD107" s="79"/>
      <c r="AE107" s="79" t="s">
        <v>5</v>
      </c>
      <c r="AF107" s="79"/>
      <c r="AG107" s="79"/>
      <c r="AH107" s="79"/>
      <c r="AI107" s="24" t="s">
        <v>23</v>
      </c>
      <c r="AJ107" s="24" t="s">
        <v>24</v>
      </c>
    </row>
    <row r="108" spans="1:36" s="4" customFormat="1" ht="18" customHeight="1">
      <c r="A108" s="18" t="s">
        <v>6</v>
      </c>
      <c r="B108" s="35">
        <v>932</v>
      </c>
      <c r="C108" s="18" t="str">
        <f>IF(B108="","",VLOOKUP(B108,但馬女!$A:$C,2,FALSE))</f>
        <v>木築  友里(2)</v>
      </c>
      <c r="D108" s="18" t="str">
        <f>IF(B108="","",VLOOKUP(B108,但馬女!$A:$C,3,FALSE))</f>
        <v>豊　岡</v>
      </c>
      <c r="E108" s="79" t="s">
        <v>414</v>
      </c>
      <c r="F108" s="79"/>
      <c r="G108" s="79"/>
      <c r="H108" s="79"/>
      <c r="I108" s="79" t="s">
        <v>417</v>
      </c>
      <c r="J108" s="79"/>
      <c r="K108" s="79"/>
      <c r="L108" s="79"/>
      <c r="M108" s="79" t="s">
        <v>416</v>
      </c>
      <c r="N108" s="79"/>
      <c r="O108" s="79"/>
      <c r="P108" s="79"/>
      <c r="Q108" s="79" t="s">
        <v>415</v>
      </c>
      <c r="R108" s="79"/>
      <c r="S108" s="79"/>
      <c r="T108" s="79"/>
      <c r="U108" s="79"/>
      <c r="V108" s="79"/>
      <c r="W108" s="79" t="s">
        <v>34</v>
      </c>
      <c r="X108" s="79"/>
      <c r="Y108" s="79"/>
      <c r="Z108" s="79"/>
      <c r="AA108" s="79" t="s">
        <v>34</v>
      </c>
      <c r="AB108" s="79"/>
      <c r="AC108" s="79"/>
      <c r="AD108" s="79"/>
      <c r="AE108" s="79" t="s">
        <v>34</v>
      </c>
      <c r="AF108" s="79"/>
      <c r="AG108" s="79"/>
      <c r="AH108" s="79"/>
      <c r="AI108" s="27" t="s">
        <v>25</v>
      </c>
      <c r="AJ108" s="27" t="s">
        <v>418</v>
      </c>
    </row>
    <row r="109" spans="1:36" s="4" customFormat="1" ht="11.25" customHeight="1">
      <c r="A109" s="34"/>
      <c r="B109" s="36"/>
      <c r="C109" s="34"/>
      <c r="D109" s="34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</row>
    <row r="110" spans="1:36" s="4" customFormat="1" ht="11.25" customHeight="1">
      <c r="A110" s="19"/>
      <c r="B110" s="10"/>
      <c r="C110" s="36"/>
      <c r="D110" s="3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</row>
    <row r="111" spans="1:36" s="4" customFormat="1" ht="22.5" customHeight="1">
      <c r="A111" s="87" t="s">
        <v>47</v>
      </c>
      <c r="B111" s="88"/>
      <c r="C111" s="89"/>
      <c r="D111" s="14"/>
      <c r="E111" s="8"/>
      <c r="G111" s="23"/>
      <c r="H111" s="23"/>
      <c r="I111" s="23"/>
      <c r="J111" s="23"/>
      <c r="K111" s="23"/>
      <c r="L111" s="23"/>
      <c r="M111" s="23"/>
      <c r="AJ111" s="23" t="s">
        <v>30</v>
      </c>
    </row>
    <row r="112" spans="1:36" s="4" customFormat="1" ht="11.25" customHeight="1">
      <c r="A112" s="7"/>
      <c r="B112" s="15"/>
      <c r="C112" s="7"/>
      <c r="D112" s="11"/>
      <c r="K112" s="11"/>
    </row>
    <row r="113" spans="1:36" s="4" customFormat="1" ht="15" customHeight="1">
      <c r="A113" s="85" t="s">
        <v>1</v>
      </c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</row>
    <row r="114" spans="1:36" s="4" customFormat="1" ht="7.5" customHeight="1">
      <c r="A114" s="7"/>
      <c r="B114" s="15"/>
      <c r="C114" s="7"/>
      <c r="D114" s="11"/>
      <c r="E114" s="5"/>
      <c r="F114" s="5"/>
      <c r="K114" s="11"/>
    </row>
    <row r="115" spans="1:36" s="4" customFormat="1" ht="11.25" customHeight="1">
      <c r="A115" s="25" t="s">
        <v>28</v>
      </c>
      <c r="B115" s="26" t="s">
        <v>20</v>
      </c>
      <c r="C115" s="26" t="s">
        <v>21</v>
      </c>
      <c r="D115" s="45" t="s">
        <v>22</v>
      </c>
      <c r="E115" s="99" t="s">
        <v>6</v>
      </c>
      <c r="F115" s="99"/>
      <c r="G115" s="99"/>
      <c r="H115" s="99"/>
      <c r="I115" s="99" t="s">
        <v>7</v>
      </c>
      <c r="J115" s="99"/>
      <c r="K115" s="99"/>
      <c r="L115" s="99"/>
      <c r="M115" s="79" t="s">
        <v>2</v>
      </c>
      <c r="N115" s="79"/>
      <c r="O115" s="79"/>
      <c r="P115" s="79"/>
      <c r="Q115" s="79" t="s">
        <v>35</v>
      </c>
      <c r="R115" s="79"/>
      <c r="S115" s="79"/>
      <c r="T115" s="79"/>
      <c r="U115" s="100" t="s">
        <v>36</v>
      </c>
      <c r="V115" s="101"/>
      <c r="W115" s="79" t="s">
        <v>3</v>
      </c>
      <c r="X115" s="79"/>
      <c r="Y115" s="79"/>
      <c r="Z115" s="79"/>
      <c r="AA115" s="79" t="s">
        <v>4</v>
      </c>
      <c r="AB115" s="79"/>
      <c r="AC115" s="79"/>
      <c r="AD115" s="79"/>
      <c r="AE115" s="79" t="s">
        <v>5</v>
      </c>
      <c r="AF115" s="79"/>
      <c r="AG115" s="79"/>
      <c r="AH115" s="79"/>
      <c r="AI115" s="45" t="s">
        <v>23</v>
      </c>
      <c r="AJ115" s="45" t="s">
        <v>24</v>
      </c>
    </row>
    <row r="116" spans="1:36" s="4" customFormat="1" ht="18" customHeight="1">
      <c r="A116" s="46" t="s">
        <v>6</v>
      </c>
      <c r="B116" s="35">
        <v>1394</v>
      </c>
      <c r="C116" s="46" t="str">
        <f>IF(B116="","",VLOOKUP(B116,但馬女!$A:$C,2,FALSE))</f>
        <v>脇本  理子(1)</v>
      </c>
      <c r="D116" s="46" t="str">
        <f>IF(B116="","",VLOOKUP(B116,但馬女!$A:$C,3,FALSE))</f>
        <v>香　住</v>
      </c>
      <c r="E116" s="102" t="s">
        <v>412</v>
      </c>
      <c r="F116" s="102"/>
      <c r="G116" s="102"/>
      <c r="H116" s="102"/>
      <c r="I116" s="102" t="s">
        <v>412</v>
      </c>
      <c r="J116" s="102"/>
      <c r="K116" s="102"/>
      <c r="L116" s="102"/>
      <c r="M116" s="102" t="s">
        <v>412</v>
      </c>
      <c r="N116" s="102"/>
      <c r="O116" s="102"/>
      <c r="P116" s="102"/>
      <c r="Q116" s="79" t="s">
        <v>397</v>
      </c>
      <c r="R116" s="79"/>
      <c r="S116" s="79"/>
      <c r="T116" s="79"/>
      <c r="U116" s="79">
        <v>2</v>
      </c>
      <c r="V116" s="79"/>
      <c r="W116" s="102" t="s">
        <v>412</v>
      </c>
      <c r="X116" s="102"/>
      <c r="Y116" s="102"/>
      <c r="Z116" s="102"/>
      <c r="AA116" s="102" t="s">
        <v>412</v>
      </c>
      <c r="AB116" s="102"/>
      <c r="AC116" s="102"/>
      <c r="AD116" s="102"/>
      <c r="AE116" s="102" t="s">
        <v>412</v>
      </c>
      <c r="AF116" s="102"/>
      <c r="AG116" s="102"/>
      <c r="AH116" s="102"/>
      <c r="AI116" s="44">
        <v>5</v>
      </c>
      <c r="AJ116" s="69" t="s">
        <v>226</v>
      </c>
    </row>
    <row r="117" spans="1:36" s="4" customFormat="1" ht="18" customHeight="1">
      <c r="A117" s="46" t="s">
        <v>7</v>
      </c>
      <c r="B117" s="35">
        <v>791</v>
      </c>
      <c r="C117" s="46" t="str">
        <f>IF(B117="","",VLOOKUP(B117,但馬女!$A:$C,2,FALSE))</f>
        <v>上杉  佳那(1)</v>
      </c>
      <c r="D117" s="46" t="str">
        <f>IF(B117="","",VLOOKUP(B117,但馬女!$A:$C,3,FALSE))</f>
        <v>出　石</v>
      </c>
      <c r="E117" s="102" t="s">
        <v>412</v>
      </c>
      <c r="F117" s="102"/>
      <c r="G117" s="102"/>
      <c r="H117" s="102"/>
      <c r="I117" s="102" t="s">
        <v>412</v>
      </c>
      <c r="J117" s="102"/>
      <c r="K117" s="102"/>
      <c r="L117" s="102"/>
      <c r="M117" s="102" t="s">
        <v>412</v>
      </c>
      <c r="N117" s="102"/>
      <c r="O117" s="102"/>
      <c r="P117" s="102"/>
      <c r="Q117" s="79" t="s">
        <v>398</v>
      </c>
      <c r="R117" s="79"/>
      <c r="S117" s="79"/>
      <c r="T117" s="79"/>
      <c r="U117" s="79">
        <v>6</v>
      </c>
      <c r="V117" s="79"/>
      <c r="W117" s="102" t="s">
        <v>412</v>
      </c>
      <c r="X117" s="102"/>
      <c r="Y117" s="102"/>
      <c r="Z117" s="102"/>
      <c r="AA117" s="102" t="s">
        <v>412</v>
      </c>
      <c r="AB117" s="102"/>
      <c r="AC117" s="102"/>
      <c r="AD117" s="102"/>
      <c r="AE117" s="102" t="s">
        <v>412</v>
      </c>
      <c r="AF117" s="102"/>
      <c r="AG117" s="102"/>
      <c r="AH117" s="102"/>
      <c r="AI117" s="44">
        <v>1</v>
      </c>
      <c r="AJ117" s="69" t="s">
        <v>403</v>
      </c>
    </row>
    <row r="118" spans="1:36" s="4" customFormat="1" ht="18" customHeight="1">
      <c r="A118" s="46" t="s">
        <v>44</v>
      </c>
      <c r="B118" s="35">
        <v>936</v>
      </c>
      <c r="C118" s="46" t="str">
        <f>IF(B118="","",VLOOKUP(B118,但馬女!$A:$C,2,FALSE))</f>
        <v>小西みなみ(1)</v>
      </c>
      <c r="D118" s="46" t="str">
        <f>IF(B118="","",VLOOKUP(B118,但馬女!$A:$C,3,FALSE))</f>
        <v>豊　岡</v>
      </c>
      <c r="E118" s="102" t="s">
        <v>413</v>
      </c>
      <c r="F118" s="102"/>
      <c r="G118" s="102"/>
      <c r="H118" s="102"/>
      <c r="I118" s="102" t="s">
        <v>412</v>
      </c>
      <c r="J118" s="102"/>
      <c r="K118" s="102"/>
      <c r="L118" s="102"/>
      <c r="M118" s="102" t="s">
        <v>413</v>
      </c>
      <c r="N118" s="102"/>
      <c r="O118" s="102"/>
      <c r="P118" s="102"/>
      <c r="Q118" s="79" t="s">
        <v>399</v>
      </c>
      <c r="R118" s="79"/>
      <c r="S118" s="79"/>
      <c r="T118" s="79"/>
      <c r="U118" s="79">
        <v>1</v>
      </c>
      <c r="V118" s="79"/>
      <c r="W118" s="102" t="s">
        <v>413</v>
      </c>
      <c r="X118" s="102"/>
      <c r="Y118" s="102"/>
      <c r="Z118" s="102"/>
      <c r="AA118" s="102" t="s">
        <v>412</v>
      </c>
      <c r="AB118" s="102"/>
      <c r="AC118" s="102"/>
      <c r="AD118" s="102"/>
      <c r="AE118" s="102" t="s">
        <v>412</v>
      </c>
      <c r="AF118" s="102"/>
      <c r="AG118" s="102"/>
      <c r="AH118" s="102"/>
      <c r="AI118" s="44">
        <v>6</v>
      </c>
      <c r="AJ118" s="69" t="s">
        <v>404</v>
      </c>
    </row>
    <row r="119" spans="1:36" s="4" customFormat="1" ht="18" customHeight="1">
      <c r="A119" s="46" t="s">
        <v>51</v>
      </c>
      <c r="B119" s="35">
        <v>1393</v>
      </c>
      <c r="C119" s="46" t="str">
        <f>IF(B119="","",VLOOKUP(B119,但馬女!$A:$C,2,FALSE))</f>
        <v>大西    奏(1)</v>
      </c>
      <c r="D119" s="46" t="str">
        <f>IF(B119="","",VLOOKUP(B119,但馬女!$A:$C,3,FALSE))</f>
        <v>香　住</v>
      </c>
      <c r="E119" s="102" t="s">
        <v>412</v>
      </c>
      <c r="F119" s="102"/>
      <c r="G119" s="102"/>
      <c r="H119" s="102"/>
      <c r="I119" s="102" t="s">
        <v>412</v>
      </c>
      <c r="J119" s="102"/>
      <c r="K119" s="102"/>
      <c r="L119" s="102"/>
      <c r="M119" s="102" t="s">
        <v>412</v>
      </c>
      <c r="N119" s="102"/>
      <c r="O119" s="102"/>
      <c r="P119" s="102"/>
      <c r="Q119" s="79" t="s">
        <v>400</v>
      </c>
      <c r="R119" s="79"/>
      <c r="S119" s="79"/>
      <c r="T119" s="79"/>
      <c r="U119" s="79">
        <v>4</v>
      </c>
      <c r="V119" s="79"/>
      <c r="W119" s="102" t="s">
        <v>412</v>
      </c>
      <c r="X119" s="102"/>
      <c r="Y119" s="102"/>
      <c r="Z119" s="102"/>
      <c r="AA119" s="102" t="s">
        <v>412</v>
      </c>
      <c r="AB119" s="102"/>
      <c r="AC119" s="102"/>
      <c r="AD119" s="102"/>
      <c r="AE119" s="102" t="s">
        <v>412</v>
      </c>
      <c r="AF119" s="102"/>
      <c r="AG119" s="102"/>
      <c r="AH119" s="102"/>
      <c r="AI119" s="44">
        <v>2</v>
      </c>
      <c r="AJ119" s="69" t="s">
        <v>405</v>
      </c>
    </row>
    <row r="120" spans="1:36" s="4" customFormat="1" ht="18" customHeight="1">
      <c r="A120" s="46" t="s">
        <v>52</v>
      </c>
      <c r="B120" s="35">
        <v>934</v>
      </c>
      <c r="C120" s="46" t="str">
        <f>IF(B120="","",VLOOKUP(B120,但馬女!$A:$C,2,FALSE))</f>
        <v>河本  彩香(1)</v>
      </c>
      <c r="D120" s="46" t="str">
        <f>IF(B120="","",VLOOKUP(B120,但馬女!$A:$C,3,FALSE))</f>
        <v>豊　岡</v>
      </c>
      <c r="E120" s="102" t="s">
        <v>412</v>
      </c>
      <c r="F120" s="102"/>
      <c r="G120" s="102"/>
      <c r="H120" s="102"/>
      <c r="I120" s="102" t="s">
        <v>412</v>
      </c>
      <c r="J120" s="102"/>
      <c r="K120" s="102"/>
      <c r="L120" s="102"/>
      <c r="M120" s="102" t="s">
        <v>412</v>
      </c>
      <c r="N120" s="102"/>
      <c r="O120" s="102"/>
      <c r="P120" s="102"/>
      <c r="Q120" s="79" t="s">
        <v>401</v>
      </c>
      <c r="R120" s="79"/>
      <c r="S120" s="79"/>
      <c r="T120" s="79"/>
      <c r="U120" s="79">
        <v>5</v>
      </c>
      <c r="V120" s="79"/>
      <c r="W120" s="102" t="s">
        <v>412</v>
      </c>
      <c r="X120" s="102"/>
      <c r="Y120" s="102"/>
      <c r="Z120" s="102"/>
      <c r="AA120" s="102" t="s">
        <v>412</v>
      </c>
      <c r="AB120" s="102"/>
      <c r="AC120" s="102"/>
      <c r="AD120" s="102"/>
      <c r="AE120" s="102" t="s">
        <v>412</v>
      </c>
      <c r="AF120" s="102"/>
      <c r="AG120" s="102"/>
      <c r="AH120" s="102"/>
      <c r="AI120" s="44">
        <v>3</v>
      </c>
      <c r="AJ120" s="69" t="s">
        <v>406</v>
      </c>
    </row>
    <row r="121" spans="1:36" s="4" customFormat="1" ht="18" customHeight="1">
      <c r="A121" s="46" t="s">
        <v>59</v>
      </c>
      <c r="B121" s="35">
        <v>790</v>
      </c>
      <c r="C121" s="46" t="str">
        <f>IF(B121="","",VLOOKUP(B121,但馬女!$A:$C,2,FALSE))</f>
        <v>大橋麻奈美(1)</v>
      </c>
      <c r="D121" s="46" t="str">
        <f>IF(B121="","",VLOOKUP(B121,但馬女!$A:$C,3,FALSE))</f>
        <v>出　石</v>
      </c>
      <c r="E121" s="102" t="s">
        <v>412</v>
      </c>
      <c r="F121" s="102"/>
      <c r="G121" s="102"/>
      <c r="H121" s="102"/>
      <c r="I121" s="102" t="s">
        <v>412</v>
      </c>
      <c r="J121" s="102"/>
      <c r="K121" s="102"/>
      <c r="L121" s="102"/>
      <c r="M121" s="102" t="s">
        <v>412</v>
      </c>
      <c r="N121" s="102"/>
      <c r="O121" s="102"/>
      <c r="P121" s="102"/>
      <c r="Q121" s="79" t="s">
        <v>402</v>
      </c>
      <c r="R121" s="79"/>
      <c r="S121" s="79"/>
      <c r="T121" s="79"/>
      <c r="U121" s="79">
        <v>3</v>
      </c>
      <c r="V121" s="79"/>
      <c r="W121" s="102" t="s">
        <v>412</v>
      </c>
      <c r="X121" s="102"/>
      <c r="Y121" s="102"/>
      <c r="Z121" s="102"/>
      <c r="AA121" s="102" t="s">
        <v>412</v>
      </c>
      <c r="AB121" s="102"/>
      <c r="AC121" s="102"/>
      <c r="AD121" s="102"/>
      <c r="AE121" s="102" t="s">
        <v>412</v>
      </c>
      <c r="AF121" s="102"/>
      <c r="AG121" s="102"/>
      <c r="AH121" s="102"/>
      <c r="AI121" s="44">
        <v>4</v>
      </c>
      <c r="AJ121" s="69" t="s">
        <v>407</v>
      </c>
    </row>
    <row r="122" spans="1:36" s="4" customFormat="1" ht="11.25" customHeight="1">
      <c r="A122" s="34"/>
      <c r="B122" s="36"/>
      <c r="C122" s="34"/>
      <c r="D122" s="34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</row>
    <row r="123" spans="1:36" s="4" customFormat="1" ht="11.25" customHeight="1">
      <c r="A123" s="34"/>
      <c r="B123" s="36"/>
      <c r="C123" s="34"/>
      <c r="D123" s="34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</row>
    <row r="124" spans="1:36" s="4" customFormat="1" ht="22.5" customHeight="1">
      <c r="A124" s="87" t="s">
        <v>48</v>
      </c>
      <c r="B124" s="88"/>
      <c r="C124" s="89"/>
      <c r="D124" s="14"/>
      <c r="E124" s="8"/>
      <c r="G124" s="23"/>
      <c r="H124" s="23"/>
      <c r="I124" s="23"/>
      <c r="J124" s="23"/>
      <c r="K124" s="23"/>
      <c r="L124" s="23"/>
      <c r="M124" s="23"/>
      <c r="AJ124" s="23" t="s">
        <v>30</v>
      </c>
    </row>
    <row r="125" spans="1:36" s="4" customFormat="1" ht="11.25" customHeight="1">
      <c r="A125" s="7"/>
      <c r="B125" s="15"/>
      <c r="C125" s="7"/>
      <c r="D125" s="11"/>
      <c r="K125" s="11"/>
    </row>
    <row r="126" spans="1:36" s="4" customFormat="1" ht="15" customHeight="1">
      <c r="A126" s="85" t="s">
        <v>9</v>
      </c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</row>
    <row r="127" spans="1:36" s="4" customFormat="1" ht="7.5" customHeight="1">
      <c r="A127" s="7"/>
      <c r="B127" s="15"/>
      <c r="C127" s="7"/>
      <c r="D127" s="11"/>
      <c r="E127" s="5"/>
      <c r="F127" s="5"/>
      <c r="K127" s="11"/>
    </row>
    <row r="128" spans="1:36" s="4" customFormat="1" ht="11.25" customHeight="1">
      <c r="A128" s="25" t="s">
        <v>28</v>
      </c>
      <c r="B128" s="26" t="s">
        <v>20</v>
      </c>
      <c r="C128" s="26" t="s">
        <v>21</v>
      </c>
      <c r="D128" s="24" t="s">
        <v>22</v>
      </c>
      <c r="E128" s="99" t="s">
        <v>6</v>
      </c>
      <c r="F128" s="99"/>
      <c r="G128" s="99"/>
      <c r="H128" s="99"/>
      <c r="I128" s="99" t="s">
        <v>7</v>
      </c>
      <c r="J128" s="99"/>
      <c r="K128" s="99"/>
      <c r="L128" s="99"/>
      <c r="M128" s="79" t="s">
        <v>2</v>
      </c>
      <c r="N128" s="79"/>
      <c r="O128" s="79"/>
      <c r="P128" s="79"/>
      <c r="Q128" s="79" t="s">
        <v>35</v>
      </c>
      <c r="R128" s="79"/>
      <c r="S128" s="79"/>
      <c r="T128" s="79"/>
      <c r="U128" s="100" t="s">
        <v>36</v>
      </c>
      <c r="V128" s="101"/>
      <c r="W128" s="79" t="s">
        <v>3</v>
      </c>
      <c r="X128" s="79"/>
      <c r="Y128" s="79"/>
      <c r="Z128" s="79"/>
      <c r="AA128" s="79" t="s">
        <v>4</v>
      </c>
      <c r="AB128" s="79"/>
      <c r="AC128" s="79"/>
      <c r="AD128" s="79"/>
      <c r="AE128" s="79" t="s">
        <v>5</v>
      </c>
      <c r="AF128" s="79"/>
      <c r="AG128" s="79"/>
      <c r="AH128" s="79"/>
      <c r="AI128" s="24" t="s">
        <v>23</v>
      </c>
      <c r="AJ128" s="24" t="s">
        <v>24</v>
      </c>
    </row>
    <row r="129" spans="1:36" s="4" customFormat="1" ht="18" customHeight="1">
      <c r="A129" s="18" t="s">
        <v>6</v>
      </c>
      <c r="B129" s="35">
        <v>672</v>
      </c>
      <c r="C129" s="18" t="str">
        <f>IF(B129="","",VLOOKUP(B129,但馬女!$A:$C,2,FALSE))</f>
        <v>岡本    澪(2)</v>
      </c>
      <c r="D129" s="18" t="str">
        <f>IF(B129="","",VLOOKUP(B129,但馬女!$A:$C,3,FALSE))</f>
        <v>日　高</v>
      </c>
      <c r="E129" s="102" t="s">
        <v>413</v>
      </c>
      <c r="F129" s="102"/>
      <c r="G129" s="102"/>
      <c r="H129" s="102"/>
      <c r="I129" s="102" t="s">
        <v>412</v>
      </c>
      <c r="J129" s="102"/>
      <c r="K129" s="102"/>
      <c r="L129" s="102"/>
      <c r="M129" s="102" t="s">
        <v>412</v>
      </c>
      <c r="N129" s="102"/>
      <c r="O129" s="102"/>
      <c r="P129" s="102"/>
      <c r="Q129" s="79" t="s">
        <v>408</v>
      </c>
      <c r="R129" s="79"/>
      <c r="S129" s="79"/>
      <c r="T129" s="79"/>
      <c r="U129" s="79">
        <v>1</v>
      </c>
      <c r="V129" s="79"/>
      <c r="W129" s="102" t="s">
        <v>412</v>
      </c>
      <c r="X129" s="102"/>
      <c r="Y129" s="102"/>
      <c r="Z129" s="102"/>
      <c r="AA129" s="102" t="s">
        <v>412</v>
      </c>
      <c r="AB129" s="102"/>
      <c r="AC129" s="102"/>
      <c r="AD129" s="102"/>
      <c r="AE129" s="102" t="s">
        <v>412</v>
      </c>
      <c r="AF129" s="102"/>
      <c r="AG129" s="102"/>
      <c r="AH129" s="102"/>
      <c r="AI129" s="27">
        <v>1</v>
      </c>
      <c r="AJ129" s="69" t="s">
        <v>410</v>
      </c>
    </row>
    <row r="130" spans="1:36" s="4" customFormat="1" ht="18" customHeight="1">
      <c r="A130" s="18" t="s">
        <v>7</v>
      </c>
      <c r="B130" s="35">
        <v>1077</v>
      </c>
      <c r="C130" s="18" t="str">
        <f>IF(B130="","",VLOOKUP(B130,但馬女!$A:$C,2,FALSE))</f>
        <v>大森  康那(2)</v>
      </c>
      <c r="D130" s="18" t="str">
        <f>IF(B130="","",VLOOKUP(B130,但馬女!$A:$C,3,FALSE))</f>
        <v>豊岡総</v>
      </c>
      <c r="E130" s="102" t="s">
        <v>412</v>
      </c>
      <c r="F130" s="102"/>
      <c r="G130" s="102"/>
      <c r="H130" s="102"/>
      <c r="I130" s="102" t="s">
        <v>412</v>
      </c>
      <c r="J130" s="102"/>
      <c r="K130" s="102"/>
      <c r="L130" s="102"/>
      <c r="M130" s="102" t="s">
        <v>412</v>
      </c>
      <c r="N130" s="102"/>
      <c r="O130" s="102"/>
      <c r="P130" s="102"/>
      <c r="Q130" s="79" t="s">
        <v>409</v>
      </c>
      <c r="R130" s="79"/>
      <c r="S130" s="79"/>
      <c r="T130" s="79"/>
      <c r="U130" s="79">
        <v>2</v>
      </c>
      <c r="V130" s="79"/>
      <c r="W130" s="102" t="s">
        <v>412</v>
      </c>
      <c r="X130" s="102"/>
      <c r="Y130" s="102"/>
      <c r="Z130" s="102"/>
      <c r="AA130" s="102" t="s">
        <v>412</v>
      </c>
      <c r="AB130" s="102"/>
      <c r="AC130" s="102"/>
      <c r="AD130" s="102"/>
      <c r="AE130" s="102" t="s">
        <v>413</v>
      </c>
      <c r="AF130" s="102"/>
      <c r="AG130" s="102"/>
      <c r="AH130" s="102"/>
      <c r="AI130" s="27">
        <v>2</v>
      </c>
      <c r="AJ130" s="69" t="s">
        <v>411</v>
      </c>
    </row>
    <row r="131" spans="1:36" s="4" customFormat="1" ht="11.25" customHeight="1">
      <c r="A131" s="39"/>
      <c r="B131" s="40"/>
      <c r="C131" s="39"/>
      <c r="D131" s="34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</row>
    <row r="132" spans="1:36" s="4" customFormat="1" ht="11.25" customHeight="1">
      <c r="A132" s="34"/>
      <c r="B132" s="36"/>
      <c r="C132" s="34"/>
      <c r="D132" s="34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</row>
    <row r="133" spans="1:36" s="4" customFormat="1" ht="22.5" customHeight="1">
      <c r="A133" s="87" t="s">
        <v>49</v>
      </c>
      <c r="B133" s="88"/>
      <c r="C133" s="89"/>
      <c r="D133" s="14"/>
      <c r="E133" s="8"/>
      <c r="G133" s="23"/>
      <c r="H133" s="23"/>
      <c r="I133" s="23"/>
      <c r="J133" s="23"/>
      <c r="K133" s="23"/>
      <c r="L133" s="23"/>
      <c r="M133" s="23"/>
      <c r="AJ133" s="23" t="s">
        <v>26</v>
      </c>
    </row>
    <row r="134" spans="1:36" s="4" customFormat="1" ht="13.5" customHeight="1">
      <c r="A134" s="16"/>
      <c r="B134" s="21"/>
      <c r="C134" s="16"/>
      <c r="D134" s="14"/>
      <c r="E134" s="8"/>
      <c r="G134" s="23"/>
      <c r="H134" s="23"/>
      <c r="I134" s="23"/>
      <c r="J134" s="23"/>
      <c r="K134" s="23"/>
      <c r="L134" s="23"/>
      <c r="M134" s="23"/>
      <c r="AJ134" s="23" t="s">
        <v>27</v>
      </c>
    </row>
    <row r="135" spans="1:36" s="4" customFormat="1" ht="9.75" customHeight="1">
      <c r="A135" s="7"/>
      <c r="B135" s="15"/>
      <c r="C135" s="7"/>
      <c r="D135" s="11"/>
      <c r="K135" s="11"/>
    </row>
    <row r="136" spans="1:36" s="4" customFormat="1" ht="14.25">
      <c r="A136" s="85" t="s">
        <v>9</v>
      </c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</row>
    <row r="137" spans="1:36" s="4" customFormat="1" ht="7.5" customHeight="1">
      <c r="A137" s="7"/>
      <c r="B137" s="15"/>
      <c r="C137" s="7"/>
      <c r="D137" s="11"/>
      <c r="E137" s="5"/>
      <c r="F137" s="5"/>
      <c r="K137" s="11"/>
    </row>
    <row r="138" spans="1:36" s="4" customFormat="1" ht="11.25" customHeight="1">
      <c r="A138" s="25" t="s">
        <v>28</v>
      </c>
      <c r="B138" s="26" t="s">
        <v>20</v>
      </c>
      <c r="C138" s="26" t="s">
        <v>21</v>
      </c>
      <c r="D138" s="24" t="s">
        <v>22</v>
      </c>
      <c r="E138" s="99" t="s">
        <v>6</v>
      </c>
      <c r="F138" s="99"/>
      <c r="G138" s="99"/>
      <c r="H138" s="99"/>
      <c r="I138" s="99" t="s">
        <v>7</v>
      </c>
      <c r="J138" s="99"/>
      <c r="K138" s="99"/>
      <c r="L138" s="99"/>
      <c r="M138" s="79" t="s">
        <v>2</v>
      </c>
      <c r="N138" s="79"/>
      <c r="O138" s="79"/>
      <c r="P138" s="79"/>
      <c r="Q138" s="79" t="s">
        <v>35</v>
      </c>
      <c r="R138" s="79"/>
      <c r="S138" s="79"/>
      <c r="T138" s="79"/>
      <c r="U138" s="100" t="s">
        <v>36</v>
      </c>
      <c r="V138" s="101"/>
      <c r="W138" s="79" t="s">
        <v>3</v>
      </c>
      <c r="X138" s="79"/>
      <c r="Y138" s="79"/>
      <c r="Z138" s="79"/>
      <c r="AA138" s="79" t="s">
        <v>4</v>
      </c>
      <c r="AB138" s="79"/>
      <c r="AC138" s="79"/>
      <c r="AD138" s="79"/>
      <c r="AE138" s="79" t="s">
        <v>5</v>
      </c>
      <c r="AF138" s="79"/>
      <c r="AG138" s="79"/>
      <c r="AH138" s="79"/>
      <c r="AI138" s="24" t="s">
        <v>23</v>
      </c>
      <c r="AJ138" s="24" t="s">
        <v>24</v>
      </c>
    </row>
    <row r="139" spans="1:36" s="4" customFormat="1" ht="18" customHeight="1">
      <c r="A139" s="18" t="s">
        <v>6</v>
      </c>
      <c r="B139" s="35">
        <v>939</v>
      </c>
      <c r="C139" s="18" t="str">
        <f>IF(B139="","",VLOOKUP(B139,但馬女!$A:$C,2,FALSE))</f>
        <v>小西  芹奈(1)</v>
      </c>
      <c r="D139" s="18" t="str">
        <f>IF(B139="","",VLOOKUP(B139,但馬女!$A:$C,3,FALSE))</f>
        <v>豊　岡</v>
      </c>
      <c r="E139" s="93" t="s">
        <v>239</v>
      </c>
      <c r="F139" s="94"/>
      <c r="G139" s="94"/>
      <c r="H139" s="95"/>
      <c r="I139" s="93" t="s">
        <v>237</v>
      </c>
      <c r="J139" s="94"/>
      <c r="K139" s="94"/>
      <c r="L139" s="95"/>
      <c r="M139" s="93" t="s">
        <v>239</v>
      </c>
      <c r="N139" s="94"/>
      <c r="O139" s="94"/>
      <c r="P139" s="95"/>
      <c r="Q139" s="79" t="s">
        <v>229</v>
      </c>
      <c r="R139" s="79"/>
      <c r="S139" s="79"/>
      <c r="T139" s="79"/>
      <c r="U139" s="79">
        <v>3</v>
      </c>
      <c r="V139" s="79"/>
      <c r="W139" s="93" t="s">
        <v>237</v>
      </c>
      <c r="X139" s="94"/>
      <c r="Y139" s="94"/>
      <c r="Z139" s="95"/>
      <c r="AA139" s="93" t="s">
        <v>238</v>
      </c>
      <c r="AB139" s="94"/>
      <c r="AC139" s="94"/>
      <c r="AD139" s="95"/>
      <c r="AE139" s="93" t="s">
        <v>238</v>
      </c>
      <c r="AF139" s="94"/>
      <c r="AG139" s="94"/>
      <c r="AH139" s="95"/>
      <c r="AI139" s="27">
        <v>5</v>
      </c>
      <c r="AJ139" s="47" t="s">
        <v>221</v>
      </c>
    </row>
    <row r="140" spans="1:36" s="4" customFormat="1" ht="18" customHeight="1">
      <c r="A140" s="18" t="s">
        <v>7</v>
      </c>
      <c r="B140" s="35">
        <v>1154</v>
      </c>
      <c r="C140" s="18" t="str">
        <f>IF(B140="","",VLOOKUP(B140,但馬女!$A:$C,2,FALSE))</f>
        <v>井添  明希(1)</v>
      </c>
      <c r="D140" s="18" t="str">
        <f>IF(B140="","",VLOOKUP(B140,但馬女!$A:$C,3,FALSE))</f>
        <v>近大豊</v>
      </c>
      <c r="E140" s="93" t="s">
        <v>239</v>
      </c>
      <c r="F140" s="94"/>
      <c r="G140" s="94"/>
      <c r="H140" s="95"/>
      <c r="I140" s="93" t="s">
        <v>237</v>
      </c>
      <c r="J140" s="94"/>
      <c r="K140" s="94"/>
      <c r="L140" s="95"/>
      <c r="M140" s="93" t="s">
        <v>237</v>
      </c>
      <c r="N140" s="94"/>
      <c r="O140" s="94"/>
      <c r="P140" s="95"/>
      <c r="Q140" s="79" t="s">
        <v>230</v>
      </c>
      <c r="R140" s="79"/>
      <c r="S140" s="79"/>
      <c r="T140" s="79"/>
      <c r="U140" s="79">
        <v>2</v>
      </c>
      <c r="V140" s="79"/>
      <c r="W140" s="93" t="s">
        <v>237</v>
      </c>
      <c r="X140" s="94"/>
      <c r="Y140" s="94"/>
      <c r="Z140" s="95"/>
      <c r="AA140" s="93" t="s">
        <v>237</v>
      </c>
      <c r="AB140" s="94"/>
      <c r="AC140" s="94"/>
      <c r="AD140" s="95"/>
      <c r="AE140" s="93" t="s">
        <v>237</v>
      </c>
      <c r="AF140" s="94"/>
      <c r="AG140" s="94"/>
      <c r="AH140" s="95"/>
      <c r="AI140" s="27">
        <v>6</v>
      </c>
      <c r="AJ140" s="47" t="s">
        <v>222</v>
      </c>
    </row>
    <row r="141" spans="1:36" s="4" customFormat="1" ht="18" customHeight="1">
      <c r="A141" s="18" t="s">
        <v>44</v>
      </c>
      <c r="B141" s="35">
        <v>792</v>
      </c>
      <c r="C141" s="18" t="str">
        <f>IF(B141="","",VLOOKUP(B141,但馬女!$A:$C,2,FALSE))</f>
        <v>宮下こはる(1)</v>
      </c>
      <c r="D141" s="18" t="str">
        <f>IF(B141="","",VLOOKUP(B141,但馬女!$A:$C,3,FALSE))</f>
        <v>出　石</v>
      </c>
      <c r="E141" s="93" t="s">
        <v>237</v>
      </c>
      <c r="F141" s="94"/>
      <c r="G141" s="94"/>
      <c r="H141" s="95"/>
      <c r="I141" s="93" t="s">
        <v>237</v>
      </c>
      <c r="J141" s="94"/>
      <c r="K141" s="94"/>
      <c r="L141" s="95"/>
      <c r="M141" s="93" t="s">
        <v>237</v>
      </c>
      <c r="N141" s="94"/>
      <c r="O141" s="94"/>
      <c r="P141" s="95"/>
      <c r="Q141" s="79" t="s">
        <v>231</v>
      </c>
      <c r="R141" s="79"/>
      <c r="S141" s="79"/>
      <c r="T141" s="79"/>
      <c r="U141" s="79">
        <v>4</v>
      </c>
      <c r="V141" s="79"/>
      <c r="W141" s="93" t="s">
        <v>237</v>
      </c>
      <c r="X141" s="94"/>
      <c r="Y141" s="94"/>
      <c r="Z141" s="95"/>
      <c r="AA141" s="93" t="s">
        <v>237</v>
      </c>
      <c r="AB141" s="94"/>
      <c r="AC141" s="94"/>
      <c r="AD141" s="95"/>
      <c r="AE141" s="93" t="s">
        <v>237</v>
      </c>
      <c r="AF141" s="94"/>
      <c r="AG141" s="94"/>
      <c r="AH141" s="95"/>
      <c r="AI141" s="27">
        <v>3</v>
      </c>
      <c r="AJ141" s="47" t="s">
        <v>223</v>
      </c>
    </row>
    <row r="142" spans="1:36" s="4" customFormat="1" ht="18" customHeight="1">
      <c r="A142" s="46" t="s">
        <v>57</v>
      </c>
      <c r="B142" s="35">
        <v>1394</v>
      </c>
      <c r="C142" s="46" t="str">
        <f>IF(B142="","",VLOOKUP(B142,但馬女!$A:$C,2,FALSE))</f>
        <v>脇本  理子(1)</v>
      </c>
      <c r="D142" s="46" t="str">
        <f>IF(B142="","",VLOOKUP(B142,但馬女!$A:$C,3,FALSE))</f>
        <v>香　住</v>
      </c>
      <c r="E142" s="93" t="s">
        <v>239</v>
      </c>
      <c r="F142" s="94"/>
      <c r="G142" s="94"/>
      <c r="H142" s="95"/>
      <c r="I142" s="93" t="s">
        <v>237</v>
      </c>
      <c r="J142" s="94"/>
      <c r="K142" s="94"/>
      <c r="L142" s="95"/>
      <c r="M142" s="93" t="s">
        <v>238</v>
      </c>
      <c r="N142" s="94"/>
      <c r="O142" s="94"/>
      <c r="P142" s="95"/>
      <c r="Q142" s="96" t="s">
        <v>232</v>
      </c>
      <c r="R142" s="97"/>
      <c r="S142" s="97"/>
      <c r="T142" s="98"/>
      <c r="U142" s="96">
        <v>6</v>
      </c>
      <c r="V142" s="98"/>
      <c r="W142" s="93" t="s">
        <v>238</v>
      </c>
      <c r="X142" s="94"/>
      <c r="Y142" s="94"/>
      <c r="Z142" s="95"/>
      <c r="AA142" s="93" t="s">
        <v>237</v>
      </c>
      <c r="AB142" s="94"/>
      <c r="AC142" s="94"/>
      <c r="AD142" s="95"/>
      <c r="AE142" s="93" t="s">
        <v>237</v>
      </c>
      <c r="AF142" s="94"/>
      <c r="AG142" s="94"/>
      <c r="AH142" s="95"/>
      <c r="AI142" s="44">
        <v>1</v>
      </c>
      <c r="AJ142" s="47" t="s">
        <v>224</v>
      </c>
    </row>
    <row r="143" spans="1:36" s="4" customFormat="1" ht="18" customHeight="1">
      <c r="A143" s="46" t="s">
        <v>58</v>
      </c>
      <c r="B143" s="35">
        <v>940</v>
      </c>
      <c r="C143" s="46" t="str">
        <f>IF(B143="","",VLOOKUP(B143,但馬女!$A:$C,2,FALSE))</f>
        <v>本田  美波(1)</v>
      </c>
      <c r="D143" s="46" t="str">
        <f>IF(B143="","",VLOOKUP(B143,但馬女!$A:$C,3,FALSE))</f>
        <v>豊　岡</v>
      </c>
      <c r="E143" s="93" t="s">
        <v>239</v>
      </c>
      <c r="F143" s="94"/>
      <c r="G143" s="94"/>
      <c r="H143" s="95"/>
      <c r="I143" s="93" t="s">
        <v>237</v>
      </c>
      <c r="J143" s="94"/>
      <c r="K143" s="94"/>
      <c r="L143" s="95"/>
      <c r="M143" s="93" t="s">
        <v>237</v>
      </c>
      <c r="N143" s="94"/>
      <c r="O143" s="94"/>
      <c r="P143" s="95"/>
      <c r="Q143" s="96" t="s">
        <v>233</v>
      </c>
      <c r="R143" s="97"/>
      <c r="S143" s="97"/>
      <c r="T143" s="98"/>
      <c r="U143" s="96">
        <v>5</v>
      </c>
      <c r="V143" s="98"/>
      <c r="W143" s="93" t="s">
        <v>237</v>
      </c>
      <c r="X143" s="94"/>
      <c r="Y143" s="94"/>
      <c r="Z143" s="95"/>
      <c r="AA143" s="93" t="s">
        <v>238</v>
      </c>
      <c r="AB143" s="94"/>
      <c r="AC143" s="94"/>
      <c r="AD143" s="95"/>
      <c r="AE143" s="93" t="s">
        <v>238</v>
      </c>
      <c r="AF143" s="94"/>
      <c r="AG143" s="94"/>
      <c r="AH143" s="95"/>
      <c r="AI143" s="44">
        <v>2</v>
      </c>
      <c r="AJ143" s="47" t="s">
        <v>225</v>
      </c>
    </row>
    <row r="144" spans="1:36" s="4" customFormat="1" ht="18" customHeight="1">
      <c r="A144" s="46" t="s">
        <v>220</v>
      </c>
      <c r="B144" s="35">
        <v>1156</v>
      </c>
      <c r="C144" s="46" t="str">
        <f>IF(B144="","",VLOOKUP(B144,但馬女!$A:$C,2,FALSE))</f>
        <v>大友  美奈(1)</v>
      </c>
      <c r="D144" s="46" t="str">
        <f>IF(B144="","",VLOOKUP(B144,但馬女!$A:$C,3,FALSE))</f>
        <v>近大豊</v>
      </c>
      <c r="E144" s="93" t="s">
        <v>237</v>
      </c>
      <c r="F144" s="94"/>
      <c r="G144" s="94"/>
      <c r="H144" s="95"/>
      <c r="I144" s="93" t="s">
        <v>237</v>
      </c>
      <c r="J144" s="94"/>
      <c r="K144" s="94"/>
      <c r="L144" s="95"/>
      <c r="M144" s="93" t="s">
        <v>237</v>
      </c>
      <c r="N144" s="94"/>
      <c r="O144" s="94"/>
      <c r="P144" s="95"/>
      <c r="Q144" s="96" t="s">
        <v>234</v>
      </c>
      <c r="R144" s="97"/>
      <c r="S144" s="97"/>
      <c r="T144" s="98"/>
      <c r="U144" s="96">
        <v>1</v>
      </c>
      <c r="V144" s="98"/>
      <c r="W144" s="93" t="s">
        <v>237</v>
      </c>
      <c r="X144" s="94"/>
      <c r="Y144" s="94"/>
      <c r="Z144" s="95"/>
      <c r="AA144" s="93" t="s">
        <v>237</v>
      </c>
      <c r="AB144" s="94"/>
      <c r="AC144" s="94"/>
      <c r="AD144" s="95"/>
      <c r="AE144" s="93" t="s">
        <v>237</v>
      </c>
      <c r="AF144" s="94"/>
      <c r="AG144" s="94"/>
      <c r="AH144" s="95"/>
      <c r="AI144" s="44">
        <v>4</v>
      </c>
      <c r="AJ144" s="47" t="s">
        <v>226</v>
      </c>
    </row>
    <row r="145" spans="1:36" s="4" customFormat="1" ht="11.25" customHeight="1">
      <c r="A145" s="39"/>
      <c r="B145" s="40"/>
      <c r="C145" s="39"/>
      <c r="D145" s="34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</row>
    <row r="146" spans="1:36" s="4" customFormat="1" ht="11.25" customHeight="1">
      <c r="A146" s="41"/>
      <c r="B146" s="42"/>
      <c r="C146" s="41"/>
      <c r="D146" s="34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</row>
    <row r="147" spans="1:36" s="4" customFormat="1" ht="22.5" customHeight="1">
      <c r="A147" s="87" t="s">
        <v>50</v>
      </c>
      <c r="B147" s="88"/>
      <c r="C147" s="89"/>
      <c r="D147" s="14"/>
      <c r="E147" s="8"/>
      <c r="G147" s="23"/>
      <c r="H147" s="23"/>
      <c r="I147" s="23"/>
      <c r="J147" s="23"/>
      <c r="K147" s="23"/>
      <c r="L147" s="23"/>
      <c r="M147" s="23"/>
      <c r="AJ147" s="23" t="s">
        <v>26</v>
      </c>
    </row>
    <row r="148" spans="1:36" s="4" customFormat="1" ht="13.5" customHeight="1">
      <c r="A148" s="16"/>
      <c r="B148" s="21"/>
      <c r="C148" s="16"/>
      <c r="D148" s="14"/>
      <c r="E148" s="8"/>
      <c r="G148" s="23"/>
      <c r="H148" s="23"/>
      <c r="I148" s="23"/>
      <c r="J148" s="23"/>
      <c r="K148" s="23"/>
      <c r="L148" s="23"/>
      <c r="M148" s="23"/>
      <c r="AJ148" s="23" t="s">
        <v>27</v>
      </c>
    </row>
    <row r="149" spans="1:36" s="4" customFormat="1" ht="9.75" customHeight="1">
      <c r="A149" s="7"/>
      <c r="B149" s="15"/>
      <c r="C149" s="7"/>
      <c r="D149" s="11"/>
      <c r="K149" s="11"/>
    </row>
    <row r="150" spans="1:36" s="4" customFormat="1" ht="14.25">
      <c r="A150" s="85" t="s">
        <v>9</v>
      </c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</row>
    <row r="151" spans="1:36" s="4" customFormat="1" ht="7.5" customHeight="1">
      <c r="A151" s="7"/>
      <c r="B151" s="15"/>
      <c r="C151" s="7"/>
      <c r="D151" s="11"/>
      <c r="E151" s="5"/>
      <c r="F151" s="5"/>
      <c r="K151" s="11"/>
    </row>
    <row r="152" spans="1:36" s="4" customFormat="1" ht="11.25" customHeight="1">
      <c r="A152" s="25" t="s">
        <v>28</v>
      </c>
      <c r="B152" s="26" t="s">
        <v>20</v>
      </c>
      <c r="C152" s="26" t="s">
        <v>21</v>
      </c>
      <c r="D152" s="24" t="s">
        <v>22</v>
      </c>
      <c r="E152" s="99" t="s">
        <v>6</v>
      </c>
      <c r="F152" s="99"/>
      <c r="G152" s="99"/>
      <c r="H152" s="99"/>
      <c r="I152" s="99" t="s">
        <v>7</v>
      </c>
      <c r="J152" s="99"/>
      <c r="K152" s="99"/>
      <c r="L152" s="99"/>
      <c r="M152" s="79" t="s">
        <v>2</v>
      </c>
      <c r="N152" s="79"/>
      <c r="O152" s="79"/>
      <c r="P152" s="79"/>
      <c r="Q152" s="79" t="s">
        <v>35</v>
      </c>
      <c r="R152" s="79"/>
      <c r="S152" s="79"/>
      <c r="T152" s="79"/>
      <c r="U152" s="100" t="s">
        <v>36</v>
      </c>
      <c r="V152" s="101"/>
      <c r="W152" s="79" t="s">
        <v>3</v>
      </c>
      <c r="X152" s="79"/>
      <c r="Y152" s="79"/>
      <c r="Z152" s="79"/>
      <c r="AA152" s="79" t="s">
        <v>4</v>
      </c>
      <c r="AB152" s="79"/>
      <c r="AC152" s="79"/>
      <c r="AD152" s="79"/>
      <c r="AE152" s="79" t="s">
        <v>5</v>
      </c>
      <c r="AF152" s="79"/>
      <c r="AG152" s="79"/>
      <c r="AH152" s="79"/>
      <c r="AI152" s="24" t="s">
        <v>23</v>
      </c>
      <c r="AJ152" s="24" t="s">
        <v>24</v>
      </c>
    </row>
    <row r="153" spans="1:36" s="4" customFormat="1" ht="18" customHeight="1">
      <c r="A153" s="18" t="s">
        <v>6</v>
      </c>
      <c r="B153" s="35">
        <v>672</v>
      </c>
      <c r="C153" s="18" t="str">
        <f>IF(B153="","",VLOOKUP(B153,但馬女!$A:$C,2,FALSE))</f>
        <v>岡本    澪(2)</v>
      </c>
      <c r="D153" s="18" t="str">
        <f>IF(B153="","",VLOOKUP(B153,但馬女!$A:$C,3,FALSE))</f>
        <v>日　高</v>
      </c>
      <c r="E153" s="93" t="s">
        <v>238</v>
      </c>
      <c r="F153" s="94"/>
      <c r="G153" s="94"/>
      <c r="H153" s="95"/>
      <c r="I153" s="93" t="s">
        <v>237</v>
      </c>
      <c r="J153" s="94"/>
      <c r="K153" s="94"/>
      <c r="L153" s="95"/>
      <c r="M153" s="93" t="s">
        <v>238</v>
      </c>
      <c r="N153" s="94"/>
      <c r="O153" s="94"/>
      <c r="P153" s="95"/>
      <c r="Q153" s="96" t="s">
        <v>235</v>
      </c>
      <c r="R153" s="97"/>
      <c r="S153" s="97"/>
      <c r="T153" s="98"/>
      <c r="U153" s="96">
        <v>2</v>
      </c>
      <c r="V153" s="98"/>
      <c r="W153" s="93" t="s">
        <v>237</v>
      </c>
      <c r="X153" s="94"/>
      <c r="Y153" s="94"/>
      <c r="Z153" s="95"/>
      <c r="AA153" s="93" t="s">
        <v>237</v>
      </c>
      <c r="AB153" s="94"/>
      <c r="AC153" s="94"/>
      <c r="AD153" s="95"/>
      <c r="AE153" s="93" t="s">
        <v>237</v>
      </c>
      <c r="AF153" s="94"/>
      <c r="AG153" s="94"/>
      <c r="AH153" s="95"/>
      <c r="AI153" s="27">
        <v>1</v>
      </c>
      <c r="AJ153" s="47" t="s">
        <v>227</v>
      </c>
    </row>
    <row r="154" spans="1:36" s="4" customFormat="1" ht="18" customHeight="1">
      <c r="A154" s="18" t="s">
        <v>7</v>
      </c>
      <c r="B154" s="35">
        <v>1077</v>
      </c>
      <c r="C154" s="18" t="str">
        <f>IF(B154="","",VLOOKUP(B154,但馬女!$A:$C,2,FALSE))</f>
        <v>大森  康那(2)</v>
      </c>
      <c r="D154" s="18" t="str">
        <f>IF(B154="","",VLOOKUP(B154,但馬女!$A:$C,3,FALSE))</f>
        <v>豊岡総</v>
      </c>
      <c r="E154" s="93" t="s">
        <v>237</v>
      </c>
      <c r="F154" s="94"/>
      <c r="G154" s="94"/>
      <c r="H154" s="95"/>
      <c r="I154" s="93" t="s">
        <v>238</v>
      </c>
      <c r="J154" s="94"/>
      <c r="K154" s="94"/>
      <c r="L154" s="95"/>
      <c r="M154" s="93" t="s">
        <v>237</v>
      </c>
      <c r="N154" s="94"/>
      <c r="O154" s="94"/>
      <c r="P154" s="95"/>
      <c r="Q154" s="96" t="s">
        <v>236</v>
      </c>
      <c r="R154" s="97"/>
      <c r="S154" s="97"/>
      <c r="T154" s="98"/>
      <c r="U154" s="96">
        <v>1</v>
      </c>
      <c r="V154" s="98"/>
      <c r="W154" s="93" t="s">
        <v>237</v>
      </c>
      <c r="X154" s="94"/>
      <c r="Y154" s="94"/>
      <c r="Z154" s="95"/>
      <c r="AA154" s="93" t="s">
        <v>237</v>
      </c>
      <c r="AB154" s="94"/>
      <c r="AC154" s="94"/>
      <c r="AD154" s="95"/>
      <c r="AE154" s="93" t="s">
        <v>237</v>
      </c>
      <c r="AF154" s="94"/>
      <c r="AG154" s="94"/>
      <c r="AH154" s="95"/>
      <c r="AI154" s="27">
        <v>2</v>
      </c>
      <c r="AJ154" s="47" t="s">
        <v>228</v>
      </c>
    </row>
    <row r="155" spans="1:36" s="4" customFormat="1" ht="18" customHeight="1">
      <c r="A155" s="46" t="s">
        <v>56</v>
      </c>
      <c r="B155" s="35">
        <v>932</v>
      </c>
      <c r="C155" s="46" t="str">
        <f>IF(B155="","",VLOOKUP(B155,但馬女!$A:$C,2,FALSE))</f>
        <v>木築  友里(2)</v>
      </c>
      <c r="D155" s="46" t="str">
        <f>IF(B155="","",VLOOKUP(B155,但馬女!$A:$C,3,FALSE))</f>
        <v>豊　岡</v>
      </c>
      <c r="E155" s="96" t="s">
        <v>237</v>
      </c>
      <c r="F155" s="97"/>
      <c r="G155" s="97"/>
      <c r="H155" s="98"/>
      <c r="I155" s="96" t="s">
        <v>419</v>
      </c>
      <c r="J155" s="97"/>
      <c r="K155" s="97"/>
      <c r="L155" s="98"/>
      <c r="M155" s="96" t="s">
        <v>34</v>
      </c>
      <c r="N155" s="97"/>
      <c r="O155" s="97"/>
      <c r="P155" s="98"/>
      <c r="Q155" s="96" t="s">
        <v>420</v>
      </c>
      <c r="R155" s="97"/>
      <c r="S155" s="97"/>
      <c r="T155" s="98"/>
      <c r="U155" s="96"/>
      <c r="V155" s="98"/>
      <c r="W155" s="96" t="s">
        <v>34</v>
      </c>
      <c r="X155" s="97"/>
      <c r="Y155" s="97"/>
      <c r="Z155" s="98"/>
      <c r="AA155" s="96" t="s">
        <v>34</v>
      </c>
      <c r="AB155" s="97"/>
      <c r="AC155" s="97"/>
      <c r="AD155" s="98"/>
      <c r="AE155" s="96" t="s">
        <v>34</v>
      </c>
      <c r="AF155" s="97"/>
      <c r="AG155" s="97"/>
      <c r="AH155" s="98"/>
      <c r="AI155" s="44">
        <v>3</v>
      </c>
      <c r="AJ155" s="44" t="s">
        <v>421</v>
      </c>
    </row>
  </sheetData>
  <mergeCells count="596">
    <mergeCell ref="E144:H144"/>
    <mergeCell ref="I144:L144"/>
    <mergeCell ref="M144:P144"/>
    <mergeCell ref="Q144:T144"/>
    <mergeCell ref="U144:V144"/>
    <mergeCell ref="W144:Z144"/>
    <mergeCell ref="AA144:AD144"/>
    <mergeCell ref="AE144:AH144"/>
    <mergeCell ref="E121:H121"/>
    <mergeCell ref="I121:L121"/>
    <mergeCell ref="M121:P121"/>
    <mergeCell ref="Q121:T121"/>
    <mergeCell ref="U121:V121"/>
    <mergeCell ref="W121:Z121"/>
    <mergeCell ref="AA121:AD121"/>
    <mergeCell ref="AE121:AH121"/>
    <mergeCell ref="E142:H142"/>
    <mergeCell ref="I142:L142"/>
    <mergeCell ref="M142:P142"/>
    <mergeCell ref="Q142:T142"/>
    <mergeCell ref="U142:V142"/>
    <mergeCell ref="W142:Z142"/>
    <mergeCell ref="AA142:AD142"/>
    <mergeCell ref="AE142:AH142"/>
    <mergeCell ref="E119:H119"/>
    <mergeCell ref="I119:L119"/>
    <mergeCell ref="M119:P119"/>
    <mergeCell ref="Q119:T119"/>
    <mergeCell ref="U119:V119"/>
    <mergeCell ref="W119:Z119"/>
    <mergeCell ref="AA119:AD119"/>
    <mergeCell ref="AE119:AH119"/>
    <mergeCell ref="E120:H120"/>
    <mergeCell ref="I120:L120"/>
    <mergeCell ref="M120:P120"/>
    <mergeCell ref="Q120:T120"/>
    <mergeCell ref="U120:V120"/>
    <mergeCell ref="W120:Z120"/>
    <mergeCell ref="AA120:AD120"/>
    <mergeCell ref="AE120:AH120"/>
    <mergeCell ref="E117:H117"/>
    <mergeCell ref="I117:L117"/>
    <mergeCell ref="M117:P117"/>
    <mergeCell ref="Q117:T117"/>
    <mergeCell ref="U117:V117"/>
    <mergeCell ref="W117:Z117"/>
    <mergeCell ref="AA117:AD117"/>
    <mergeCell ref="AE117:AH117"/>
    <mergeCell ref="E118:H118"/>
    <mergeCell ref="I118:L118"/>
    <mergeCell ref="M118:P118"/>
    <mergeCell ref="Q118:T118"/>
    <mergeCell ref="U118:V118"/>
    <mergeCell ref="W118:Z118"/>
    <mergeCell ref="AA118:AD118"/>
    <mergeCell ref="AE118:AH118"/>
    <mergeCell ref="W115:Z115"/>
    <mergeCell ref="AA115:AD115"/>
    <mergeCell ref="AE115:AH115"/>
    <mergeCell ref="E116:H116"/>
    <mergeCell ref="I116:L116"/>
    <mergeCell ref="M116:P116"/>
    <mergeCell ref="Q116:T116"/>
    <mergeCell ref="U116:V116"/>
    <mergeCell ref="W116:Z116"/>
    <mergeCell ref="AA116:AD116"/>
    <mergeCell ref="AE116:AH116"/>
    <mergeCell ref="AE99:AH99"/>
    <mergeCell ref="E100:H100"/>
    <mergeCell ref="I100:L100"/>
    <mergeCell ref="M100:P100"/>
    <mergeCell ref="Q100:T100"/>
    <mergeCell ref="U100:V100"/>
    <mergeCell ref="W100:Z100"/>
    <mergeCell ref="AA100:AD100"/>
    <mergeCell ref="AE100:AH100"/>
    <mergeCell ref="A87:A88"/>
    <mergeCell ref="B87:B88"/>
    <mergeCell ref="C87:C88"/>
    <mergeCell ref="D87:D88"/>
    <mergeCell ref="E87:H87"/>
    <mergeCell ref="I87:L87"/>
    <mergeCell ref="M87:P87"/>
    <mergeCell ref="Q87:T87"/>
    <mergeCell ref="U87:V88"/>
    <mergeCell ref="E88:H88"/>
    <mergeCell ref="I88:L88"/>
    <mergeCell ref="M88:P88"/>
    <mergeCell ref="Q88:T88"/>
    <mergeCell ref="A85:A86"/>
    <mergeCell ref="B85:B86"/>
    <mergeCell ref="C85:C86"/>
    <mergeCell ref="D85:D86"/>
    <mergeCell ref="E85:H85"/>
    <mergeCell ref="I85:L85"/>
    <mergeCell ref="M85:P85"/>
    <mergeCell ref="Q85:T85"/>
    <mergeCell ref="U85:V86"/>
    <mergeCell ref="E86:H86"/>
    <mergeCell ref="I86:L86"/>
    <mergeCell ref="M86:P86"/>
    <mergeCell ref="Q86:T86"/>
    <mergeCell ref="A83:A84"/>
    <mergeCell ref="B83:B84"/>
    <mergeCell ref="C83:C84"/>
    <mergeCell ref="D83:D84"/>
    <mergeCell ref="E83:H83"/>
    <mergeCell ref="I83:L83"/>
    <mergeCell ref="M83:P83"/>
    <mergeCell ref="Q83:T83"/>
    <mergeCell ref="U83:V84"/>
    <mergeCell ref="E84:H84"/>
    <mergeCell ref="I84:L84"/>
    <mergeCell ref="M84:P84"/>
    <mergeCell ref="Q84:T84"/>
    <mergeCell ref="M81:P81"/>
    <mergeCell ref="Q81:T81"/>
    <mergeCell ref="U81:V82"/>
    <mergeCell ref="E82:H82"/>
    <mergeCell ref="I82:L82"/>
    <mergeCell ref="M82:P82"/>
    <mergeCell ref="Q82:T82"/>
    <mergeCell ref="A79:A80"/>
    <mergeCell ref="B79:B80"/>
    <mergeCell ref="C79:C80"/>
    <mergeCell ref="D79:D80"/>
    <mergeCell ref="E79:H79"/>
    <mergeCell ref="I79:L79"/>
    <mergeCell ref="AA77:AD77"/>
    <mergeCell ref="AE77:AH77"/>
    <mergeCell ref="U77:V78"/>
    <mergeCell ref="I66:L66"/>
    <mergeCell ref="M66:P66"/>
    <mergeCell ref="Q66:T66"/>
    <mergeCell ref="U66:V67"/>
    <mergeCell ref="W66:Z66"/>
    <mergeCell ref="AA66:AD66"/>
    <mergeCell ref="AE66:AH66"/>
    <mergeCell ref="Q67:T67"/>
    <mergeCell ref="AA75:AD75"/>
    <mergeCell ref="AE75:AH75"/>
    <mergeCell ref="AE67:AH67"/>
    <mergeCell ref="AA74:AD74"/>
    <mergeCell ref="AA76:AD76"/>
    <mergeCell ref="AE74:AH74"/>
    <mergeCell ref="I75:L75"/>
    <mergeCell ref="M75:P75"/>
    <mergeCell ref="Q75:T75"/>
    <mergeCell ref="AE78:AH78"/>
    <mergeCell ref="U58:V59"/>
    <mergeCell ref="W58:Z58"/>
    <mergeCell ref="AA58:AD58"/>
    <mergeCell ref="AE58:AH58"/>
    <mergeCell ref="Q60:T60"/>
    <mergeCell ref="AA60:AD60"/>
    <mergeCell ref="A36:AJ36"/>
    <mergeCell ref="E38:G38"/>
    <mergeCell ref="H38:J38"/>
    <mergeCell ref="K38:M38"/>
    <mergeCell ref="N38:P38"/>
    <mergeCell ref="Q38:S38"/>
    <mergeCell ref="T38:V38"/>
    <mergeCell ref="W38:Y38"/>
    <mergeCell ref="Z38:AB38"/>
    <mergeCell ref="AC38:AE38"/>
    <mergeCell ref="AF38:AH38"/>
    <mergeCell ref="AA62:AD62"/>
    <mergeCell ref="I67:L67"/>
    <mergeCell ref="Q63:T63"/>
    <mergeCell ref="W63:Z63"/>
    <mergeCell ref="M62:P62"/>
    <mergeCell ref="U62:V63"/>
    <mergeCell ref="AE108:AH108"/>
    <mergeCell ref="B66:B67"/>
    <mergeCell ref="AE62:AH62"/>
    <mergeCell ref="Q62:T62"/>
    <mergeCell ref="M64:P64"/>
    <mergeCell ref="Q64:T64"/>
    <mergeCell ref="U64:V65"/>
    <mergeCell ref="AE64:AH64"/>
    <mergeCell ref="E65:H65"/>
    <mergeCell ref="I65:L65"/>
    <mergeCell ref="M65:P65"/>
    <mergeCell ref="Q65:T65"/>
    <mergeCell ref="W65:Z65"/>
    <mergeCell ref="AA65:AD65"/>
    <mergeCell ref="AE65:AH65"/>
    <mergeCell ref="AE76:AH76"/>
    <mergeCell ref="Q76:T76"/>
    <mergeCell ref="W77:Z77"/>
    <mergeCell ref="W107:Z107"/>
    <mergeCell ref="AA107:AD107"/>
    <mergeCell ref="E108:H108"/>
    <mergeCell ref="I108:L108"/>
    <mergeCell ref="M108:P108"/>
    <mergeCell ref="A111:C111"/>
    <mergeCell ref="W108:Z108"/>
    <mergeCell ref="AA108:AD108"/>
    <mergeCell ref="U107:V107"/>
    <mergeCell ref="I107:L107"/>
    <mergeCell ref="M107:P107"/>
    <mergeCell ref="Q107:T107"/>
    <mergeCell ref="A50:A51"/>
    <mergeCell ref="B50:B51"/>
    <mergeCell ref="C50:C51"/>
    <mergeCell ref="I49:L49"/>
    <mergeCell ref="B62:B63"/>
    <mergeCell ref="M152:P152"/>
    <mergeCell ref="Q152:T152"/>
    <mergeCell ref="U152:V152"/>
    <mergeCell ref="A124:C124"/>
    <mergeCell ref="A113:AJ113"/>
    <mergeCell ref="E115:H115"/>
    <mergeCell ref="I115:L115"/>
    <mergeCell ref="M115:P115"/>
    <mergeCell ref="Q141:T141"/>
    <mergeCell ref="W129:Z129"/>
    <mergeCell ref="Q115:T115"/>
    <mergeCell ref="U115:V115"/>
    <mergeCell ref="AA49:AD49"/>
    <mergeCell ref="AE50:AH50"/>
    <mergeCell ref="A105:AJ105"/>
    <mergeCell ref="A133:C133"/>
    <mergeCell ref="A147:C147"/>
    <mergeCell ref="AA63:AD63"/>
    <mergeCell ref="W62:Z62"/>
    <mergeCell ref="AE59:AH59"/>
    <mergeCell ref="AE56:AH56"/>
    <mergeCell ref="AA57:AD57"/>
    <mergeCell ref="AE57:AH57"/>
    <mergeCell ref="M57:P57"/>
    <mergeCell ref="A34:C34"/>
    <mergeCell ref="A45:C45"/>
    <mergeCell ref="A103:C103"/>
    <mergeCell ref="D66:D67"/>
    <mergeCell ref="D62:D63"/>
    <mergeCell ref="A70:C70"/>
    <mergeCell ref="A72:AJ72"/>
    <mergeCell ref="U74:V74"/>
    <mergeCell ref="D50:D51"/>
    <mergeCell ref="I50:L50"/>
    <mergeCell ref="AA50:AD50"/>
    <mergeCell ref="AA51:AD51"/>
    <mergeCell ref="U50:V51"/>
    <mergeCell ref="AE49:AH49"/>
    <mergeCell ref="A91:C91"/>
    <mergeCell ref="E49:H49"/>
    <mergeCell ref="E50:H50"/>
    <mergeCell ref="E51:H51"/>
    <mergeCell ref="E62:H62"/>
    <mergeCell ref="B64:B65"/>
    <mergeCell ref="C64:C65"/>
    <mergeCell ref="D64:D65"/>
    <mergeCell ref="E64:H64"/>
    <mergeCell ref="I64:L64"/>
    <mergeCell ref="AE60:AH60"/>
    <mergeCell ref="I62:L62"/>
    <mergeCell ref="I63:L63"/>
    <mergeCell ref="I51:L51"/>
    <mergeCell ref="M60:P60"/>
    <mergeCell ref="W61:Z61"/>
    <mergeCell ref="M52:P52"/>
    <mergeCell ref="W59:Z59"/>
    <mergeCell ref="U60:V61"/>
    <mergeCell ref="W60:Z60"/>
    <mergeCell ref="U52:V53"/>
    <mergeCell ref="W52:Z52"/>
    <mergeCell ref="U54:V55"/>
    <mergeCell ref="AE63:AH63"/>
    <mergeCell ref="AE61:AH61"/>
    <mergeCell ref="M51:P51"/>
    <mergeCell ref="Q57:T57"/>
    <mergeCell ref="AA61:AD61"/>
    <mergeCell ref="AA59:AD59"/>
    <mergeCell ref="AE84:AH84"/>
    <mergeCell ref="W85:Z85"/>
    <mergeCell ref="AA85:AD85"/>
    <mergeCell ref="AE85:AH85"/>
    <mergeCell ref="U79:V80"/>
    <mergeCell ref="A62:A63"/>
    <mergeCell ref="A66:A67"/>
    <mergeCell ref="C66:C67"/>
    <mergeCell ref="M67:P67"/>
    <mergeCell ref="C62:C63"/>
    <mergeCell ref="W67:Z67"/>
    <mergeCell ref="A75:A76"/>
    <mergeCell ref="B75:B76"/>
    <mergeCell ref="C75:C76"/>
    <mergeCell ref="D75:D76"/>
    <mergeCell ref="W75:Z75"/>
    <mergeCell ref="M74:P74"/>
    <mergeCell ref="E74:H74"/>
    <mergeCell ref="I74:L74"/>
    <mergeCell ref="Q74:T74"/>
    <mergeCell ref="W74:Z74"/>
    <mergeCell ref="U75:V76"/>
    <mergeCell ref="W76:Z76"/>
    <mergeCell ref="A64:A65"/>
    <mergeCell ref="AE80:AH80"/>
    <mergeCell ref="W81:Z81"/>
    <mergeCell ref="AA81:AD81"/>
    <mergeCell ref="AE81:AH81"/>
    <mergeCell ref="W82:Z82"/>
    <mergeCell ref="AA82:AD82"/>
    <mergeCell ref="AE82:AH82"/>
    <mergeCell ref="W83:Z83"/>
    <mergeCell ref="AA83:AD83"/>
    <mergeCell ref="AE83:AH83"/>
    <mergeCell ref="E76:H76"/>
    <mergeCell ref="I76:L76"/>
    <mergeCell ref="W84:Z84"/>
    <mergeCell ref="AA84:AD84"/>
    <mergeCell ref="AA95:AD95"/>
    <mergeCell ref="E107:H107"/>
    <mergeCell ref="E95:H95"/>
    <mergeCell ref="W78:Z78"/>
    <mergeCell ref="AA78:AD78"/>
    <mergeCell ref="W79:Z79"/>
    <mergeCell ref="AA79:AD79"/>
    <mergeCell ref="E99:H99"/>
    <mergeCell ref="I99:L99"/>
    <mergeCell ref="M99:P99"/>
    <mergeCell ref="Q99:T99"/>
    <mergeCell ref="U99:V99"/>
    <mergeCell ref="W99:Z99"/>
    <mergeCell ref="AA99:AD99"/>
    <mergeCell ref="E98:H98"/>
    <mergeCell ref="I98:L98"/>
    <mergeCell ref="Q78:T78"/>
    <mergeCell ref="Q77:T77"/>
    <mergeCell ref="E78:H78"/>
    <mergeCell ref="I78:L78"/>
    <mergeCell ref="Q96:T96"/>
    <mergeCell ref="I95:L95"/>
    <mergeCell ref="M95:P95"/>
    <mergeCell ref="A93:AJ93"/>
    <mergeCell ref="M79:P79"/>
    <mergeCell ref="Q79:T79"/>
    <mergeCell ref="AE79:AH79"/>
    <mergeCell ref="E80:H80"/>
    <mergeCell ref="I80:L80"/>
    <mergeCell ref="M80:P80"/>
    <mergeCell ref="Q80:T80"/>
    <mergeCell ref="A81:A82"/>
    <mergeCell ref="B81:B82"/>
    <mergeCell ref="C81:C82"/>
    <mergeCell ref="D81:D82"/>
    <mergeCell ref="E81:H81"/>
    <mergeCell ref="I81:L81"/>
    <mergeCell ref="AE95:AH95"/>
    <mergeCell ref="U96:V96"/>
    <mergeCell ref="U95:V95"/>
    <mergeCell ref="W95:Z95"/>
    <mergeCell ref="AE96:AH96"/>
    <mergeCell ref="W80:Z80"/>
    <mergeCell ref="AA80:AD80"/>
    <mergeCell ref="E97:H97"/>
    <mergeCell ref="I97:L97"/>
    <mergeCell ref="M97:P97"/>
    <mergeCell ref="Q97:T97"/>
    <mergeCell ref="W86:Z86"/>
    <mergeCell ref="AA86:AD86"/>
    <mergeCell ref="AE86:AH86"/>
    <mergeCell ref="W87:Z87"/>
    <mergeCell ref="W98:Z98"/>
    <mergeCell ref="AA96:AD96"/>
    <mergeCell ref="W96:Z96"/>
    <mergeCell ref="W97:Z97"/>
    <mergeCell ref="AA98:AD98"/>
    <mergeCell ref="U98:V98"/>
    <mergeCell ref="AE97:AH97"/>
    <mergeCell ref="AE98:AH98"/>
    <mergeCell ref="AA87:AD87"/>
    <mergeCell ref="AE87:AH87"/>
    <mergeCell ref="W88:Z88"/>
    <mergeCell ref="AA88:AD88"/>
    <mergeCell ref="AE88:AH88"/>
    <mergeCell ref="E96:H96"/>
    <mergeCell ref="I96:L96"/>
    <mergeCell ref="M96:P96"/>
    <mergeCell ref="W128:Z128"/>
    <mergeCell ref="AA128:AD128"/>
    <mergeCell ref="AE128:AH128"/>
    <mergeCell ref="E128:H128"/>
    <mergeCell ref="I128:L128"/>
    <mergeCell ref="M128:P128"/>
    <mergeCell ref="Q128:T128"/>
    <mergeCell ref="E129:H129"/>
    <mergeCell ref="I129:L129"/>
    <mergeCell ref="M129:P129"/>
    <mergeCell ref="Q129:T129"/>
    <mergeCell ref="AE107:AH107"/>
    <mergeCell ref="AA97:AD97"/>
    <mergeCell ref="U108:V108"/>
    <mergeCell ref="U130:V130"/>
    <mergeCell ref="W130:Z130"/>
    <mergeCell ref="AA130:AD130"/>
    <mergeCell ref="W153:Z153"/>
    <mergeCell ref="AA153:AD153"/>
    <mergeCell ref="U138:V138"/>
    <mergeCell ref="W138:Z138"/>
    <mergeCell ref="AA138:AD138"/>
    <mergeCell ref="AE141:AH141"/>
    <mergeCell ref="W143:Z143"/>
    <mergeCell ref="AA143:AD143"/>
    <mergeCell ref="AE143:AH143"/>
    <mergeCell ref="U141:V141"/>
    <mergeCell ref="W141:Z141"/>
    <mergeCell ref="U129:V129"/>
    <mergeCell ref="AE129:AH129"/>
    <mergeCell ref="A136:AJ136"/>
    <mergeCell ref="E130:H130"/>
    <mergeCell ref="I130:L130"/>
    <mergeCell ref="M130:P130"/>
    <mergeCell ref="Q130:T130"/>
    <mergeCell ref="U154:V154"/>
    <mergeCell ref="W154:Z154"/>
    <mergeCell ref="AA154:AD154"/>
    <mergeCell ref="E63:H63"/>
    <mergeCell ref="E66:H66"/>
    <mergeCell ref="E67:H67"/>
    <mergeCell ref="U128:V128"/>
    <mergeCell ref="AA129:AD129"/>
    <mergeCell ref="W152:Z152"/>
    <mergeCell ref="AA152:AD152"/>
    <mergeCell ref="A150:AJ150"/>
    <mergeCell ref="E143:H143"/>
    <mergeCell ref="I143:L143"/>
    <mergeCell ref="M143:P143"/>
    <mergeCell ref="Q143:T143"/>
    <mergeCell ref="U143:V143"/>
    <mergeCell ref="AE130:AH130"/>
    <mergeCell ref="U140:V140"/>
    <mergeCell ref="W140:Z140"/>
    <mergeCell ref="Q139:T139"/>
    <mergeCell ref="AA67:AD67"/>
    <mergeCell ref="W64:Z64"/>
    <mergeCell ref="AA64:AD64"/>
    <mergeCell ref="A90:AJ90"/>
    <mergeCell ref="W155:Z155"/>
    <mergeCell ref="AA155:AD155"/>
    <mergeCell ref="AE155:AH155"/>
    <mergeCell ref="E155:H155"/>
    <mergeCell ref="I155:L155"/>
    <mergeCell ref="M155:P155"/>
    <mergeCell ref="Q155:T155"/>
    <mergeCell ref="E138:H138"/>
    <mergeCell ref="U155:V155"/>
    <mergeCell ref="AE152:AH152"/>
    <mergeCell ref="AE153:AH153"/>
    <mergeCell ref="U153:V153"/>
    <mergeCell ref="AE138:AH138"/>
    <mergeCell ref="AA139:AD139"/>
    <mergeCell ref="AE139:AH139"/>
    <mergeCell ref="U139:V139"/>
    <mergeCell ref="W139:Z139"/>
    <mergeCell ref="AA140:AD140"/>
    <mergeCell ref="AE140:AH140"/>
    <mergeCell ref="AA141:AD141"/>
    <mergeCell ref="AE154:AH154"/>
    <mergeCell ref="E152:H152"/>
    <mergeCell ref="I152:L152"/>
    <mergeCell ref="E154:H154"/>
    <mergeCell ref="E59:H59"/>
    <mergeCell ref="I59:L59"/>
    <mergeCell ref="M59:P59"/>
    <mergeCell ref="Q59:T59"/>
    <mergeCell ref="M76:P76"/>
    <mergeCell ref="E61:H61"/>
    <mergeCell ref="I61:L61"/>
    <mergeCell ref="M61:P61"/>
    <mergeCell ref="A77:A78"/>
    <mergeCell ref="B77:B78"/>
    <mergeCell ref="C77:C78"/>
    <mergeCell ref="D77:D78"/>
    <mergeCell ref="M78:P78"/>
    <mergeCell ref="E75:H75"/>
    <mergeCell ref="A58:A59"/>
    <mergeCell ref="B58:B59"/>
    <mergeCell ref="C58:C59"/>
    <mergeCell ref="D58:D59"/>
    <mergeCell ref="C60:C61"/>
    <mergeCell ref="D60:D61"/>
    <mergeCell ref="E60:H60"/>
    <mergeCell ref="E77:H77"/>
    <mergeCell ref="I77:L77"/>
    <mergeCell ref="M77:P77"/>
    <mergeCell ref="I154:L154"/>
    <mergeCell ref="M154:P154"/>
    <mergeCell ref="Q154:T154"/>
    <mergeCell ref="E140:H140"/>
    <mergeCell ref="I140:L140"/>
    <mergeCell ref="M140:P140"/>
    <mergeCell ref="Q140:T140"/>
    <mergeCell ref="M98:P98"/>
    <mergeCell ref="Q98:T98"/>
    <mergeCell ref="Q108:T108"/>
    <mergeCell ref="E153:H153"/>
    <mergeCell ref="I153:L153"/>
    <mergeCell ref="M153:P153"/>
    <mergeCell ref="Q153:T153"/>
    <mergeCell ref="I138:L138"/>
    <mergeCell ref="M138:P138"/>
    <mergeCell ref="Q138:T138"/>
    <mergeCell ref="E139:H139"/>
    <mergeCell ref="I139:L139"/>
    <mergeCell ref="M139:P139"/>
    <mergeCell ref="E141:H141"/>
    <mergeCell ref="I141:L141"/>
    <mergeCell ref="M141:P141"/>
    <mergeCell ref="A126:AJ126"/>
    <mergeCell ref="A23:C23"/>
    <mergeCell ref="A25:AJ25"/>
    <mergeCell ref="E27:G27"/>
    <mergeCell ref="H27:J27"/>
    <mergeCell ref="K27:M27"/>
    <mergeCell ref="N27:P27"/>
    <mergeCell ref="Q27:S27"/>
    <mergeCell ref="T27:V27"/>
    <mergeCell ref="W27:Y27"/>
    <mergeCell ref="Z27:AB27"/>
    <mergeCell ref="AC27:AE27"/>
    <mergeCell ref="AF27:AH27"/>
    <mergeCell ref="M49:P49"/>
    <mergeCell ref="Q49:T49"/>
    <mergeCell ref="U49:V49"/>
    <mergeCell ref="W49:Z49"/>
    <mergeCell ref="W54:Z54"/>
    <mergeCell ref="I60:L60"/>
    <mergeCell ref="Q52:T52"/>
    <mergeCell ref="AA52:AD52"/>
    <mergeCell ref="A56:A57"/>
    <mergeCell ref="B56:B57"/>
    <mergeCell ref="C56:C57"/>
    <mergeCell ref="D56:D57"/>
    <mergeCell ref="E56:H56"/>
    <mergeCell ref="I56:L56"/>
    <mergeCell ref="E57:H57"/>
    <mergeCell ref="I57:L57"/>
    <mergeCell ref="A54:A55"/>
    <mergeCell ref="E58:H58"/>
    <mergeCell ref="I58:L58"/>
    <mergeCell ref="M58:P58"/>
    <mergeCell ref="Q58:T58"/>
    <mergeCell ref="W56:Z56"/>
    <mergeCell ref="AA56:AD56"/>
    <mergeCell ref="W57:Z57"/>
    <mergeCell ref="Q50:T50"/>
    <mergeCell ref="Q51:T51"/>
    <mergeCell ref="M50:P50"/>
    <mergeCell ref="W50:Z50"/>
    <mergeCell ref="W51:Z51"/>
    <mergeCell ref="AE52:AH52"/>
    <mergeCell ref="W53:Z53"/>
    <mergeCell ref="AA53:AD53"/>
    <mergeCell ref="AE53:AH53"/>
    <mergeCell ref="AE51:AH51"/>
    <mergeCell ref="W55:Z55"/>
    <mergeCell ref="AA55:AD55"/>
    <mergeCell ref="AE55:AH55"/>
    <mergeCell ref="E55:H55"/>
    <mergeCell ref="I55:L55"/>
    <mergeCell ref="M55:P55"/>
    <mergeCell ref="Q55:T55"/>
    <mergeCell ref="AE54:AH54"/>
    <mergeCell ref="M53:P53"/>
    <mergeCell ref="Q53:T53"/>
    <mergeCell ref="E54:H54"/>
    <mergeCell ref="I54:L54"/>
    <mergeCell ref="M54:P54"/>
    <mergeCell ref="Q54:T54"/>
    <mergeCell ref="AA54:AD54"/>
    <mergeCell ref="B54:B55"/>
    <mergeCell ref="C54:C55"/>
    <mergeCell ref="D54:D55"/>
    <mergeCell ref="U97:V97"/>
    <mergeCell ref="Q95:T95"/>
    <mergeCell ref="M63:P63"/>
    <mergeCell ref="A1:D1"/>
    <mergeCell ref="F1:O1"/>
    <mergeCell ref="A3:N3"/>
    <mergeCell ref="A52:A53"/>
    <mergeCell ref="B52:B53"/>
    <mergeCell ref="C52:C53"/>
    <mergeCell ref="D52:D53"/>
    <mergeCell ref="E52:H52"/>
    <mergeCell ref="I52:L52"/>
    <mergeCell ref="E53:H53"/>
    <mergeCell ref="I53:L53"/>
    <mergeCell ref="M56:P56"/>
    <mergeCell ref="Q56:T56"/>
    <mergeCell ref="U56:V57"/>
    <mergeCell ref="A47:AJ47"/>
    <mergeCell ref="Q61:T61"/>
    <mergeCell ref="A60:A61"/>
    <mergeCell ref="B60:B61"/>
  </mergeCells>
  <phoneticPr fontId="1"/>
  <pageMargins left="0.51181102362204722" right="0.51181102362204722" top="0.55118110236220474" bottom="0.39370078740157483" header="0.39370078740157483" footer="0.39370078740157483"/>
  <pageSetup paperSize="9" scale="98" firstPageNumber="20" orientation="portrait" useFirstPageNumber="1" horizontalDpi="360" verticalDpi="360" r:id="rId1"/>
  <headerFooter alignWithMargins="0">
    <oddFooter>&amp;C&amp;"ＭＳ Ｐ明朝,標準"&amp;10－&amp;P－</oddFooter>
  </headerFooter>
  <rowBreaks count="2" manualBreakCount="2">
    <brk id="44" max="16383" man="1"/>
    <brk id="102" max="16383" man="1"/>
  </rowBreaks>
  <ignoredErrors>
    <ignoredError sqref="I50:AH50 E53:H67 I52:P52 I51:P51 U51:AH51 I54:P54 I53:P53 U53:AH53 I56:P56 I55:P55 U55:AH55 I58:P58 I57:P57 U57:AH57 J60:P60 I59:P59 U59:AH59 I62:P62 I61:P61 U61:AH61 I64:P65 I63:P63 U63:AH63 I67:P67 U67:AH67 U52:AH52 U54:AH54 U56:AH56 U58:AH58 U60:Z60 U62:AH62 U64:AH66 R67:T67 R63:T63 Q64:T66 R61:T61 Q62:T62 R59:T59 Q60:T60 R57:T57 Q58:T58 R55:T55 Q56:T56 R53:T53 Q54:T54 R51:T51 Q52:T52 Q51 Q53 Q55 Q57 Q59 Q61 Q63 Q67 AJ51:AJ63 AJ76:AJ88 E75:AH78 AJ65:AJ67 E80:AH86 E79:AD79 AF79:AH79 E88:AH88 E87:V87 X87:AH87 J66:P66 AB60:AH60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但馬女</vt:lpstr>
      <vt:lpstr>ﾌｨｰﾙﾄﾞ</vt:lpstr>
    </vt:vector>
  </TitlesOfParts>
  <Company>兵庫陸上競技協会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HR5</dc:creator>
  <cp:lastModifiedBy>兵庫県教育委員会</cp:lastModifiedBy>
  <cp:lastPrinted>2014-07-22T00:11:04Z</cp:lastPrinted>
  <dcterms:created xsi:type="dcterms:W3CDTF">2000-05-02T21:40:26Z</dcterms:created>
  <dcterms:modified xsi:type="dcterms:W3CDTF">2014-07-22T00:12:32Z</dcterms:modified>
</cp:coreProperties>
</file>